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ониторинг дошкольного образова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M180" i="2"/>
  <c r="M178"/>
  <c r="J178" s="1"/>
  <c r="M175"/>
  <c r="J175" s="1"/>
  <c r="M172"/>
  <c r="J172" s="1"/>
  <c r="M169"/>
  <c r="J169" s="1"/>
  <c r="M166"/>
  <c r="J166" s="1"/>
  <c r="M165"/>
  <c r="J165" s="1"/>
  <c r="M162"/>
  <c r="J162" s="1"/>
  <c r="M156"/>
  <c r="J156" s="1"/>
  <c r="M153"/>
  <c r="J153" s="1"/>
  <c r="M150"/>
  <c r="J150" s="1"/>
  <c r="M147"/>
  <c r="J147" s="1"/>
  <c r="M144"/>
  <c r="J144" s="1"/>
  <c r="M141"/>
  <c r="J141" s="1"/>
  <c r="M138"/>
  <c r="J138" s="1"/>
  <c r="M132"/>
  <c r="J132" s="1"/>
  <c r="M129"/>
  <c r="J129" s="1"/>
  <c r="M126"/>
  <c r="J126" s="1"/>
  <c r="M125"/>
  <c r="J125" s="1"/>
  <c r="M122"/>
  <c r="J122" s="1"/>
  <c r="M119"/>
  <c r="J119" s="1"/>
  <c r="M116"/>
  <c r="J116" s="1"/>
  <c r="M110"/>
  <c r="J110" s="1"/>
  <c r="M107"/>
  <c r="J107" s="1"/>
  <c r="M104"/>
  <c r="J104" s="1"/>
  <c r="M98"/>
  <c r="J98" s="1"/>
  <c r="M95"/>
  <c r="J95" s="1"/>
  <c r="M92"/>
  <c r="J92" s="1"/>
  <c r="M89"/>
  <c r="J89" s="1"/>
  <c r="M86"/>
  <c r="J86" s="1"/>
  <c r="M83"/>
  <c r="J83" s="1"/>
  <c r="M80"/>
  <c r="J80" s="1"/>
  <c r="M74"/>
  <c r="J74" s="1"/>
  <c r="M71"/>
  <c r="J71" s="1"/>
  <c r="M68"/>
  <c r="J68" s="1"/>
  <c r="M65"/>
  <c r="J65" s="1"/>
  <c r="M62"/>
  <c r="J62" s="1"/>
  <c r="M59"/>
  <c r="J59" s="1"/>
  <c r="M56"/>
  <c r="J56" s="1"/>
  <c r="M50"/>
  <c r="J50" s="1"/>
  <c r="M44"/>
  <c r="J44" s="1"/>
  <c r="M41"/>
  <c r="J41" s="1"/>
  <c r="M38"/>
  <c r="J38" s="1"/>
  <c r="M35"/>
  <c r="J35" s="1"/>
  <c r="M32"/>
  <c r="J32" s="1"/>
  <c r="M29"/>
  <c r="J29" s="1"/>
  <c r="M26"/>
  <c r="J26" s="1"/>
  <c r="M22"/>
  <c r="J22" s="1"/>
  <c r="M19"/>
  <c r="J19" s="1"/>
  <c r="M15"/>
  <c r="J15" s="1"/>
  <c r="M17"/>
  <c r="J17" s="1"/>
  <c r="M12"/>
  <c r="J12" s="1"/>
  <c r="M9"/>
  <c r="J9" s="1"/>
  <c r="M7"/>
  <c r="J7" s="1"/>
</calcChain>
</file>

<file path=xl/sharedStrings.xml><?xml version="1.0" encoding="utf-8"?>
<sst xmlns="http://schemas.openxmlformats.org/spreadsheetml/2006/main" count="649" uniqueCount="361">
  <si>
    <t>Наличие муниципальных показателей:</t>
  </si>
  <si>
    <t>ЛОЖЬ</t>
  </si>
  <si>
    <t>по целям управления качеством образовательной среды в ДОО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</si>
  <si>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обеспечению качества образовательных программ</t>
  </si>
  <si>
    <t>- количество ДОО, разработавших концептуальный(е) документ(ы), в котором(ых) предусмотрены и реализуются цели по обеспечению качества образовательных программ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</si>
  <si>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обеспечению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</si>
  <si>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разработавших концептуальный(е) документ(ы), в котором(ых) предусмотрены и реализуются цели по обеспечению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</si>
  <si>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обеспечению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</si>
  <si>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- количество ДОО, разработавших концептуальный(е) документ(ы), в котором(ых) предусмотрены и реализуются цели по обеспечению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</si>
  <si>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обеспечению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</si>
  <si>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разработавших концептуальный(е) документ(ы), в котором(ых) предусмотрены и реализуются цели по обеспечению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</si>
  <si>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обеспечению здоровья, безопасности и качеству услуг по присмотру и уходу</t>
  </si>
  <si>
    <t>- количество ДОО, разработавших концептуальный(е) документ(ы), в котором(ых) предусмотрены и реализуются цели по обеспечению здоровья, безопасности и качеству услуг по присмотру и уходу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</si>
  <si>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обеспечению качества дошкольного образования для детей с ОВЗ</t>
  </si>
  <si>
    <t>- количество ДОО, разработавших концептуальный(е) документ(ы), в котором(ых) предусмотрены и реализуются цели по обеспечению качества дошкольного образования для детей с ОВЗ</t>
  </si>
  <si>
    <t>Доля ДОО, от общего числа ДОО муниципалитета, разработавших концептуальный(е) документ(ы), в котором(ых) предусмотрены и реализуются цели по повышению качества управления в дошкольных образовательных организациях</t>
  </si>
  <si>
    <t>- количество ДОО, разработавших концептуальный(е) документ(ы), в котором(ых) предусмотрены и реализуются цели по повышению качества управления в дошкольных образовательных организациях</t>
  </si>
  <si>
    <t xml:space="preserve">по управлению качеством образовательной среды в ДОО </t>
  </si>
  <si>
    <t>Доля ДОО, от общего числа ДОО муниципалитета, разработавших концептуальный(е) документ(ы), в которых предусмотрены показатели по обеспечению качества образовательных программ</t>
  </si>
  <si>
    <t>- количество ДОО, разработавших концептуальный(е) документ(ы), в которых предусмотрены показатели по обеспечению качества образовательных программ</t>
  </si>
  <si>
    <t>Доля ДОО, от общего числа ДОО муниципалитета, разработавших концептуальный(е) документ(ы), в которых предусмотрены показатели по обеспечению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</si>
  <si>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разработавших концептуальный(е) документ(ы), в которых предусмотрены показатели по обеспечению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</si>
  <si>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разработавших концептуальный(е) документ(ы), в которых предусмотрены показатели по обеспечению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</si>
  <si>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- количество ДОО, разработавших концептуальный(е) документ(ы), в которых предусмотрены показатели по обеспечению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</si>
  <si>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Доля ДОО, от общего числа ДОО муниципалитета, разработавших концептуальный(е) документ(ы), в которых предусмотрены показатели по обеспечению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</si>
  <si>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разработавших концептуальный(е) документ(ы), в которых предусмотрены показатели по обеспечению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</si>
  <si>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разработавших концептуальный(е) документ(ы), в которых предусмотрены показатели по обеспечению здоровья, безопасности и качеству услуг по присмотру и уходу</t>
  </si>
  <si>
    <t>- количество ДОО, разработавших концептуальный(е) документ(ы), в которых предусмотрены показатели по обеспечению здоровья, безопасности и качеству услуг по присмотру и уходу</t>
  </si>
  <si>
    <t>Доля ДОО, от общего числа ДОО муниципалитета, разработавших концептуальный(е) документ(ы), в которых предусмотрены показатели по обеспечению качества дошкольного образования для детей с ОВЗ</t>
  </si>
  <si>
    <t>- количество ДОО, разработавших концептуальный(е) документ(ы), в которых предусмотрены показатели по обеспечению качества дошкольного образования для детей с ОВЗ</t>
  </si>
  <si>
    <t>Доля ДОО, от общего числа ДОО муниципалитета, разработавших концептуальный(е) документ(ы), в которых предусмотрены показатели по повышению качества управления в дошкольных образовательных организациях</t>
  </si>
  <si>
    <t>- количество ДОО, разработавших концептуальный(е) документ(ы), в которых предусмотрены показатели по повышению качества управления в дошкольных образовательных организациях</t>
  </si>
  <si>
    <t>по методам сбора и обработки информации о качестве образовательной среды в ДОО</t>
  </si>
  <si>
    <t>Доля ДОО, от общего числа ДОО муниципалитета, имеющих в концептуальном(ых) документе(ах) описание и применяющих методы сбора, в том числе с использованием информационных систем, а также методы обработки информации</t>
  </si>
  <si>
    <t>- количество ДОО, имеющих в концептуальном(ых) документе(ах) описание и применяющих методы сбора, в том числе с использованием информационных систем, а также методы обработки информации</t>
  </si>
  <si>
    <t>по мониторингу показателей качества образовательной среды в ДОО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</si>
  <si>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образовательных программ</t>
  </si>
  <si>
    <t>- количество ДОО, имеющих организационные документы, подтверждающие проведение мониторинга показателей качества образовательных программ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</si>
  <si>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</si>
  <si>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имеющих организационные документы, подтверждающие проведение мониторинга показателей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</si>
  <si>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</si>
  <si>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- количество ДОО, имеющих организационные документы, подтверждающие проведение мониторинга показателей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</si>
  <si>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</si>
  <si>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имеющих организационные документы, подтверждающие проведение мониторинга показателей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</si>
  <si>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услуг по присмотру и уходу, обеспечения здоровья, безопасности</t>
  </si>
  <si>
    <t>- количество ДОО, имеющих организационные документы, подтверждающие проведение мониторинга показателей качества услуг по присмотру и уходу, обеспечения здоровья, безопасности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</si>
  <si>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дошкольного образования для детей с ОВЗ</t>
  </si>
  <si>
    <t>- количество ДОО, имеющих организационные документы, подтверждающие проведение мониторинга показателей качества дошкольного образования для детей с ОВЗ</t>
  </si>
  <si>
    <t>Доля ДОО, от общего числа ДОО муниципалитета, имеющих организационные документы, подтверждающие проведение мониторинга показателей качества управления в дошкольных образовательных организациях</t>
  </si>
  <si>
    <t>- количество ДОО, имеющих организационные документы, подтверждающие проведение мониторинга показателей качества управления в дошкольных образовательных организациях</t>
  </si>
  <si>
    <t>по анализу результатов мониторинга качества образовательной среды в ДОО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</si>
  <si>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образовательных программ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</si>
  <si>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образовательных программ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</si>
  <si>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</si>
  <si>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</si>
  <si>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</si>
  <si>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</si>
  <si>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</si>
  <si>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</si>
  <si>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услуг по присмотру и уходу, обеспечения здоровья, безопасности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</si>
  <si>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услуг по присмотру и уходу, обеспечения здоровья, безопасности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</si>
  <si>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дошкольного образования для детей с ОВЗ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</si>
  <si>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дошкольного образования для детей с ОВЗ</t>
  </si>
  <si>
    <t>Доля ДОО, от общего числа ДОО муниципалитета,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управления в дошкольных образовательных организациях</t>
  </si>
  <si>
    <t>- количество ДОО,  имеющих организационные документы, подтверждающие осуществление самоанализа с элементами кластеризации и факторами, влияющими на результаты анализа, по итогам мониторинга показателей качества управления в дошкольных образовательных организациях</t>
  </si>
  <si>
    <t>по адресным рекомендациям на основе мониторинговых данных</t>
  </si>
  <si>
    <t>Доля ДОО, от общего числа ДОО муниципалитета, разработавших на основе мониторинговых данных адресные рекомендации</t>
  </si>
  <si>
    <t>- количество ДОО, разработавших на основе мониторинговых данных адресные рекомендации</t>
  </si>
  <si>
    <t>Доля ДОО, от общего числа ДОО муниципалитета, разработавших на основе мониторинговых данных рекомендации по использованию успешных практик</t>
  </si>
  <si>
    <t>- количество ДОО, разработавших на основе мониторинговых данных рекомендации по использованию успешных практик</t>
  </si>
  <si>
    <t>Доля ДОО, от общего числа ДОО муниципалитета, разработавших на основе мониторинговых данных методические и иные материалы</t>
  </si>
  <si>
    <t>- количество ДОО, разработавших на основе мониторинговых данных методические и иные материалы</t>
  </si>
  <si>
    <t>по мерам и мероприятиям, направленным на развитие качества образовательной среды в ДОО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</si>
  <si>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образовательных программ</t>
  </si>
  <si>
    <t>- количество ДОО, разработавших на основе аналитических материалов планы/дорожные карты/комплексы мер, мероприятий по повышению качества образовательных программ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</si>
  <si>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</si>
  <si>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разработавших на основе аналитических материалов планы/дорожные карты/комплексы мер, мероприятий 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</si>
  <si>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</si>
  <si>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разработавших на основе аналитических материалов планы/дорожные карты/комплексы мер, мероприятий по повышению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</si>
  <si>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услуг по присмотру и уходу, обеспечения здоровья, безопасности</t>
  </si>
  <si>
    <t>- количество ДОО, разработавших на основе аналитических материалов планы/дорожные карты/комплексы мер, мероприятий по повышению качества услуг по присмотру и уходу, обеспечения здоровья, безопасности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</si>
  <si>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дошкольного образования для детей с ОВЗ</t>
  </si>
  <si>
    <t>- количество ДОО, разработавших на основе аналитических материалов планы/дорожные карты/комплексы мер, мероприятий по повышению качества дошкольного образования для детей с ОВЗ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</si>
  <si>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управления в дошкольных образовательных организациях</t>
  </si>
  <si>
    <t>- количество ДОО, разработавших на основе аналитических материалов планы/дорожные карты/комплексы мер, мероприятий по повышению качества управления в дошкольных образовательных организациях</t>
  </si>
  <si>
    <t>по управленческим решениям, направленным на развитие качества образовательной среды в ДОО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</si>
  <si>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образовательных программ</t>
  </si>
  <si>
    <t>- количество ДОО,  принявших по результатам внутреннего мониторинга управленческие решения, направленные на совершенствование качества образовательных программ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</si>
  <si>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</si>
  <si>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 принявших по результатам внутреннего мониторинга управленческие решения, направленные на совершенствование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</si>
  <si>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</si>
  <si>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- количество ДОО,  принявших по результатам внутреннего мониторинга управленческие решения, направленные на совершенствование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</si>
  <si>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</si>
  <si>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 принявших по результатам внутреннего мониторинга управленческие решения, направленные на совершенствование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</si>
  <si>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услуг по присмотру и уходу, обеспечения здоровья, безопасности</t>
  </si>
  <si>
    <t>- количество ДОО,  принявших по результатам внутреннего мониторинга управленческие решения, направленные на совершенствование качества услуг по присмотру и уходу, обеспечения здоровья, безопасности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</si>
  <si>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дошкольного образования для детей с ОВЗ</t>
  </si>
  <si>
    <t>- количество ДОО,  принявших по результатам внутреннего мониторинга управленческие решения, направленные на совершенствование качества дошкольного образования для детей с ОВЗ</t>
  </si>
  <si>
    <t>Доля ДОО, от общего числа ДОО муниципалитета, принявших по результатам внутреннего мониторинга управленческие решения, направленные на совершенствование качества управления в дошкольных образовательных организациях</t>
  </si>
  <si>
    <t>- количество ДОО,  принявших по результатам внутреннего мониторинга управленческие решения, направленные на совершенствование качества управления в дошкольных образовательных организациях</t>
  </si>
  <si>
    <t>по анализу эффективности управления качеством образовательной среды в ДОО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</si>
  <si>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образовательных программ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</si>
  <si>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образовательных программ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</si>
  <si>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</si>
  <si>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</si>
  <si>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</si>
  <si>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</si>
  <si>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</si>
  <si>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взаимодействия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</si>
  <si>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услуг по присмотру и уходу, обеспечения здоровья, безопасности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</si>
  <si>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услуг по присмотру и уходу, обеспечения здоровья, безопасности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</si>
  <si>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дошкольного образования для детей с ОВЗ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</si>
  <si>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дошкольного образования для детей с ОВЗ</t>
  </si>
  <si>
    <t>Доля ДОО, от общего числа ДОО муниципалитета, ежегодно проводящих анализ эффективности проведенных мероприятий, принятых мер и управленческих решений по повышению качества управления в дошкольных образовательных организациях</t>
  </si>
  <si>
    <t>- количество ДОО, ежегодно проводящих анализ эффективности проведенных мероприятий, принятых мер и управленческих решений по повышению качества управления в дошкольных образовательных организациях</t>
  </si>
  <si>
    <t>Доля ДОО, от общего числа ДОО муниципалитета, разработавших на основе аналитических материалов планы/дорожные карты/комплексы мер, мероприятий 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условия).</t>
  </si>
  <si>
    <t xml:space="preserve"> количество ДОО, разработавших на основе аналитических материалов планы/дорожные карты/комплексы мер, мероприятий 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</si>
  <si>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>да - 1,   нет -0</t>
  </si>
  <si>
    <t xml:space="preserve">ссылка на документ/название документа, станица </t>
  </si>
  <si>
    <t>http://галанинский-дс.казобр.рф/wp-content/uploads/2019/03/programma-razvitiyadou-na-2021-2026.pdf -Программа развития МБДОУ Галанинский детский сад, oop_galanino_2017.pdf - ООП МБДОУ , целевой раздел стр.4-6</t>
  </si>
  <si>
    <t>oop_galanino_2017.pdf - ООП МБДОУ  содержательный раздел стр. 14-106</t>
  </si>
  <si>
    <t>oop_galanino_2017.pdf - ООП МБДОУ, организационный раздел, стр.128-132</t>
  </si>
  <si>
    <t>oop_galanino_2017.pdf - ООП МБДОУ, содержательный раздел, стр. 113-115</t>
  </si>
  <si>
    <t>oop_galanino_2017.pdf - ООП МБДОУ , приложение 2</t>
  </si>
  <si>
    <t>prilozhenie_2.pdf ООП МБДОУ Приложение2</t>
  </si>
  <si>
    <t>http://галанинский-дс.казобр.рф/wp-content/uploads/2019/03/polozhenie_o_samoobsledovanii-1.doc - Положение о порядке самообследования, otchet-o-rezultatah-samoobsledovaniya-za-2020-god.pdf- отчет о самообследовании</t>
  </si>
  <si>
    <t xml:space="preserve">otchet-o-rezultatah-samoobsledovaniya-za-2020-god.pdf - отчет по самообследованию </t>
  </si>
  <si>
    <t xml:space="preserve">polozhenie-vsoko-skan.pdf - Положение о внутренней системе оценки качества образования </t>
  </si>
  <si>
    <t>polozhenie-vsoko-skan.pdf - Положение о внутренней системе оценки качества образования                  http://галанинский-дс.казобр.рф/wp-content/uploads/2022/06/prikaz-na-provedenie-monitoringa-02maya2022.pdf -приказ о проведении мониторинга</t>
  </si>
  <si>
    <t>polozhenie-vsoko-skan.pdf - Положение о внутренней системе оценки качества образования                  http://галанинский-дс.казобр.рф/wp-content/uploads/2022/06/otchet-o-rezultatah-samoobsledovaniya-za-2020-2021.pdf - отчет о результатах самообследования         http://галанинский-дс.казобр.рф/wp-content/uploads/2022/06/prikaz-na-provedenie-monitoringa-02maya2022.pdf -приказ о проведении мониторинга</t>
  </si>
  <si>
    <r>
      <t>http://галанинский-дс.казобр.рф/wp-content/uploads/2022/06/otchet-o-rezultatah-samoobsledovaniya-za-2020-2021.pdf - отчет о результатах самообследования</t>
    </r>
    <r>
      <rPr>
        <sz val="11"/>
        <color theme="10"/>
        <rFont val="Calibri"/>
        <family val="2"/>
        <charset val="204"/>
      </rPr>
      <t xml:space="preserve"> - http://галанинский-дс.казобр.рф/wp-content/uploads/2022/06/prikaz-na-provedenie-monitoringa-02maya2022.pdf -приказ о проведении мониторинга       </t>
    </r>
  </si>
  <si>
    <t>http://галанинский-дс.казобр.рф/wp-content/uploads/2022/06/otchet-o-rezultatah-samoobsledovaniya-za-2020-2021.pdf - отчет о результатах самообследования   http://галанинский-дс.казобр.рф/wp-content/uploads/2022/06/prikaz-na-provedenie-monitoringa-02maya2022.pdf -приказ о проведении мониторинга</t>
  </si>
  <si>
    <t>otchet-o-rezultatah-samoobsledovaniya-za-2020-god.pdf - отчет по самообследованию        http://галанинский-дс.казобр.рф/wp-content/uploads/2022/06/godovoj-plan-na-2021-2022-uchebnyj-god.pdf- годовой план</t>
  </si>
  <si>
    <t>otchet-o-rezultatah-samoobsledovaniya-za-2020-god.pdf - отчет по самообследованию         http://галанинский-дс.казобр.рф/wp-content/uploads/2022/06/godovoj-plan-na-2021-2022-uchebnyj-god.pdf - годовой план</t>
  </si>
  <si>
    <t>otchet-o-rezultatah-samoobsledovaniya-za-2020-god.pdf - отчет по самообследованию        http://галанинский-дс.казобр.рф/wp-content/uploads/2022/06/godovoj-plan-na-2021-2022-uchebnyj-god.pdf - годовой план</t>
  </si>
  <si>
    <t>http://галанинский-дс.казобр.рф/wp-content/uploads/2021/12/kultura.pptx, воспитательная практика, http://галанинский-дс.казобр.рф/wp-content/uploads/2021/12/opisanie-k-prezentaczii.docx, http://галанинский-дс.казобр.рф/wp-content/uploads/2021/12/ekologicheskoe-vospitanie-govorushko-o.v..pptx, http://галанинский-дс.казобр.рф/wp-content/uploads/2021/12/opisanie-prezentaczii.docx</t>
  </si>
  <si>
    <t>http://галанинский-дс.казобр.рф/wp-content/uploads/2019/04/Poleznye-sovety-dlya-roditelej..doc рекомендации для родителей</t>
  </si>
  <si>
    <t>plan_raboty_zdorovej-ka.pdf - план работы кружка по физической культуре, plan_teatralnye_stupenki.pdf - работа кружка по театрализованной деятельности</t>
  </si>
  <si>
    <t>http://галанинский-дс.казобр.рф/wp-content/uploads/2022/06/godovoj-plan-na-2021-2022-uchebnyj-god.pdf - годовой план</t>
  </si>
  <si>
    <t>http://галанинский-дс.казобр.рф/wp-content/uploads/2020/10/plan-raboty-po-pozharnoj-bezopasnosti-s-vospitannikami.docx            http://галанинский-дс.казобр.рф/wp-content/uploads/2022/06/godovoj-plan-na-2021-2022-uchebnyj-god.pdf - годовой пла</t>
  </si>
  <si>
    <r>
      <t>http://галанинский-дс.казобр.рф/wp-content/uploads/2022/06/godovoj-plan-na-2021-2022-uchebnyj-god.pdf -</t>
    </r>
    <r>
      <rPr>
        <sz val="11"/>
        <color theme="10"/>
        <rFont val="Calibri"/>
        <family val="2"/>
        <charset val="204"/>
      </rPr>
      <t xml:space="preserve"> годовой план </t>
    </r>
    <r>
      <rPr>
        <u/>
        <sz val="11"/>
        <color theme="10"/>
        <rFont val="Calibri"/>
        <family val="2"/>
        <charset val="204"/>
      </rPr>
      <t>http://галанинский-дс.казобр.рф/wp-content/uploads/2022/06/otchet-o-rezultatah-samoobsledovaniya-za-2020-2021.pdf</t>
    </r>
    <r>
      <rPr>
        <sz val="11"/>
        <color theme="10"/>
        <rFont val="Calibri"/>
        <family val="2"/>
        <charset val="204"/>
      </rPr>
      <t>- отчет о результатах</t>
    </r>
  </si>
  <si>
    <t>http://галанинский-дс.казобр.рф/wp-content/uploads/2022/06/prikaz-na-provedenie-monitoringa-02maya2022.pdf -приказ о проведении мониторинга</t>
  </si>
  <si>
    <r>
      <t>http://галанинский-дс.казобр.рф/wp-content/uploads/2022/06/godovoj-plan-na-2021-2022-uchebnyj-god.pdf - годовой пла</t>
    </r>
    <r>
      <rPr>
        <sz val="11"/>
        <color theme="10"/>
        <rFont val="Calibri"/>
        <family val="2"/>
        <charset val="204"/>
      </rPr>
      <t xml:space="preserve">                                       http://галанинский-дс.казобр.рф/wp-content/uploads/2022/06/prikaz-na-provedenie-monitoringa-02maya2022.pdf -приказ о проведении мониторинга      </t>
    </r>
  </si>
  <si>
    <t>http://галанинский-дс.казобр.рф/wp-content/uploads/2022/06/godovoj-plan-na-2021-2022-uchebnyj-god.pdf - годовой пла    http://галанинский-дс.казобр.рф/wp-content/uploads/2022/06/prikaz-na-provedenie-itogovogo-monitoringa.pdf -приказ о проведении мониторинга</t>
  </si>
  <si>
    <t>http://галанинский-дс.казобр.рф/wp-content/uploads/2022/06/godovoj-plan-na-2021-2022-uchebnyj-god.pdf - годовой пла</t>
  </si>
  <si>
    <t>http://галанинский-дс.казобр.рф/wp-content/uploads/2022/06/godovoj-plan-na-2021-2022-uchebnyj-god.pdf - годовой пла         http://галанинский-дс.казобр.рф/wp-content/uploads/2022/06/prikaz-na-provedenie-itogovogo-monitoringa.pdf - приказ о проведении итогового мониторинга</t>
  </si>
  <si>
    <t>http://галанинский-дс.казобр.рф/wp-content/uploads/2022/06/godovoj-plan-na-2021-2022-uchebnyj-god.pdf - годовой пла                                       http://галанинский-дс.казобр.рф/wp-content/uploads/2022/06/prikaz-na-provedenie-itogovogo-monitoringa.pdf - приказ о проведении итогового мониторинга</t>
  </si>
  <si>
    <t>http://галанинский-дс.казобр.рф/wp-content/uploads/2022/06/analiticheskaya-spravka-po-rezultatam-monitoringa-osvoeniya-obr.-programmy-2021-2022.pdf - аналитич справка      http://галанинский-дс.казобр.рф/wp-content/uploads/2019/03/rabochaya-programma-vospitaniya-mbdou-galaninskij-detskij-sad-1.pdf - рабочая программа</t>
  </si>
  <si>
    <t>http://галанинский-дс.казобр.рф/wp-content/uploads/2022/06/otchet-o-rezultatah-samoobsledovaniya-za-2020-2021.pdf    - годовой отчет</t>
  </si>
  <si>
    <t>Основная образовательная программа ДО http://матвеевская-школа.казобр.рф/sveden/education/</t>
  </si>
  <si>
    <t>Основная образовательная программа ДОhttp://матвеевская-школа.казобр.рф/sveden/education/</t>
  </si>
  <si>
    <t>http://матвеевская-школа.казобр.рф/sveden/education/</t>
  </si>
  <si>
    <t>Циклограмма ВСОКО в дошкольной группе</t>
  </si>
  <si>
    <t>http://матвеевская-школа.казобр.рф/wp-content/uploads/2021/03/Grafik-organizatsii-raboty-vnutrennej-sistemy-otsenki-kachestva-obrazovatelnoj-deyatelnosti-v-doshkolnoj-gruppe-MBOU-Matveevskaya-NOSH-na-2020-2021-uchebnyj-god..pdf</t>
  </si>
  <si>
    <t>http://матвеевская-школа.казобр.рф/sveden/education/ мониторинг образовательных областей</t>
  </si>
  <si>
    <t xml:space="preserve">    План мероприятий по улучшению качества работы дошкольной группыhttp://матвеевская-школа.казобр.рф/sveden/education/</t>
  </si>
  <si>
    <t xml:space="preserve">  http://матвеевская-школа.казобр.рф/sveden/education/   ПЛАН НОКО 2021</t>
  </si>
  <si>
    <t>ПЛАН НОКО 2021</t>
  </si>
  <si>
    <t>План мероприятий по улучшению качества работы дошкольной группы</t>
  </si>
  <si>
    <t>http://матвеевская-школа.казобр.рф/nezavisimaya-otsenka-kachestva-obrazovatelnoj-deyatelnosti/</t>
  </si>
  <si>
    <t xml:space="preserve"> План мероприятий по улучшению качества работы дошкольной группы http://матвеевская-школа.казобр.рф/sveden/education/</t>
  </si>
  <si>
    <t xml:space="preserve">  План мероприятий по улучшению качества работы дошкольной группыhttp://матвеевская-школа.казобр.рф/sveden/education/</t>
  </si>
  <si>
    <t>План мероприятий по улучшению качества образовательной деятельности дошкольной группы http://матвеевская-школа.казобр.рф/sveden/education/</t>
  </si>
  <si>
    <t>План мероприятий по улучшению качества образовательной деятельности дошкольной группы</t>
  </si>
  <si>
    <t>http://матвеевская-школа.казобр.рф/sveden/education/ Самообследование 2021г</t>
  </si>
  <si>
    <t>Самообследование за 2021</t>
  </si>
  <si>
    <t>Самообследование за 2021 http://матвеевская-школа.казобр.рф/sveden/education/</t>
  </si>
  <si>
    <t xml:space="preserve">  МБОУ Матвеевская НОШ</t>
  </si>
  <si>
    <t>МБДОУ  Галанинский д/с</t>
  </si>
  <si>
    <t xml:space="preserve">  МБОУ Дудовская  СОШ</t>
  </si>
  <si>
    <t>МБОУ Рождествеская СОШ</t>
  </si>
  <si>
    <t>Положение о ВСОКО   http://rozdest1.ucoz.ru/2022/polozhenie_o_vsoko_v_doshkolnoj_gruppe.pdf</t>
  </si>
  <si>
    <t>programma_razvitija_na_2022-2025gg.pdf (ucoz.ru) – программа развития</t>
  </si>
  <si>
    <t>oop_do_rozhdestvenskij_ds-pered.pdf (ucoz.ru) – ООП дошкольного образования, rpv-doshkolnaja_gruppa.pdf (ucoz.ru) – рабочая программа воспитания дош.группа</t>
  </si>
  <si>
    <t>oop_do_rozhdestvenskij_ds-pered.pdf (ucoz.ru) – ООП дошкольного образования</t>
  </si>
  <si>
    <t>polozhenie_ob_organizacii_obuchenija_detej_s_ovz.pdf (ucoz.ru) - положение об организации обучения детей с ОВЗ</t>
  </si>
  <si>
    <t>rpv-doshkolnaja_gruppa.pdf (ucoz.ru) – рабочая программа воспитания дош.группа</t>
  </si>
  <si>
    <t>Управленческие решения http://rozdest1.ucoz.ru/2022/upravlencheskie-resheniya-po-vsoko.pdf</t>
  </si>
  <si>
    <t>Анализ результатов мониторинга  http://rozdest1.ucoz.ru/2022/analiz-rezultatov-monitoringa-po-rezultatam-vsoko.pdf</t>
  </si>
  <si>
    <t>Аналитическая справка по индивидуализации http://rozdest1.ucoz.ru/2022/adresnye-rekomendaczii-po-rezultatam-monitoringa-1.pdf</t>
  </si>
  <si>
    <t>Положение о ВСОКО   http://rozdest1.ucoz.ru/2022/polozhenie_o_vsoko_v_doshkolnoj_gruppe.pdf     дошкольная группа http://rozdest1.ucoz.ru/index/detskij_sad/0-92</t>
  </si>
  <si>
    <t>Анализ результатов мониторинга  http://rozdest1.ucoz.ru/2022/analiz-rezultatov-monitoringa-po-rezultatam-vsoko.pdf      Аналитическая справка по индивидуализации http://rozdest1.ucoz.ru/2022/adresnye-rekomendaczii-po-rezultatam-monitoringa-1.pdf</t>
  </si>
  <si>
    <t>programma_koorekcionnoj_raboty.pdf (ucoz.ru) – программа коорекционной работы      polozhenie_ob_organizacii_obuchenija_detej_s_ovz.pdf (ucoz.ru) - положение об организации обучения детей с ОВЗ</t>
  </si>
  <si>
    <t xml:space="preserve">programma_razvitija_na_2022-2025gg.pdf (ucoz.ru) – программа развития      oop_do_rozhdestvenskij_ds-pered.pdf (ucoz.ru) – ООП дошкольного образования, </t>
  </si>
  <si>
    <t>programma_po_profilaktike_beznadzornosti_i_pravona.pdf (ucoz.ru) – положение о профилактике безнадзорности,           Положение о ВСОКО   http://rozdest1.ucoz.ru/2022/polozhenie_o_vsoko_v_doshkolnoj_gruppe.pdf</t>
  </si>
  <si>
    <t>programma_razvitija_na_2022-2025gg.pdf (ucoz.ru) – программа развития,      Положение о ВСОКО   http://rozdest1.ucoz.ru/2022/polozhenie_o_vsoko_v_doshkolnoj_gruppe.pdf</t>
  </si>
  <si>
    <t>МБОУ Вороковская СОШ</t>
  </si>
  <si>
    <t>http://vorokovka-school.gbu.su/ООП ДО стр. 9-10О</t>
  </si>
  <si>
    <t>http://vorokovka-school.gbu.su/ООП ДО стр.24-100</t>
  </si>
  <si>
    <t>http://vorokovka-school.gbu.su/ООП ДО стр. 121-134</t>
  </si>
  <si>
    <t>http://vorokovka-school.gbu.su/ООП ДО стр 112;163</t>
  </si>
  <si>
    <t>http://vorokovka-school.gbu.su/рабочая программа воспитания стр 21-23</t>
  </si>
  <si>
    <t>http://vorokovka-school.gbu.su/</t>
  </si>
  <si>
    <t>http://vorokovka-school.gbu.su/Положение  о ВСОКО</t>
  </si>
  <si>
    <t>http://vorokovka-school.gbu.su/ООП ДО стр 24-100, Рабочая прграмма воспитания стр. 25-26</t>
  </si>
  <si>
    <t>http://vorokovka-school.gbu.su/ООП ДО  стр 121-134</t>
  </si>
  <si>
    <t>ООП ДО стр112;163. Рабочая прграмма воспитания  стр 21-23</t>
  </si>
  <si>
    <t>http://vorokovka-school.gbu.su/ООП ДО</t>
  </si>
  <si>
    <t>http://vorokovka-school.gbu.su/отчет о самообследовании</t>
  </si>
  <si>
    <t>http://vorokovka-school.gbu.su/ отчет о самообследовании</t>
  </si>
  <si>
    <t>план работы с родителями</t>
  </si>
  <si>
    <t>http://vorokovka-school.gbu.su/отчет о самобследовании</t>
  </si>
  <si>
    <t>https://momotovosad.nubex.ru/5825/</t>
  </si>
  <si>
    <t>https://momotovosad.nubex.ru/sveden/</t>
  </si>
  <si>
    <t>https://momotovosad.nubex.ru/5517/</t>
  </si>
  <si>
    <t xml:space="preserve"> </t>
  </si>
  <si>
    <t>https://momotovosad.nubex.ru/5845/</t>
  </si>
  <si>
    <t>МБОУ Момотовская СОШ</t>
  </si>
  <si>
    <r>
      <t xml:space="preserve">ОУ          </t>
    </r>
    <r>
      <rPr>
        <u/>
        <sz val="11"/>
        <color theme="1"/>
        <rFont val="Calibri"/>
        <family val="2"/>
        <charset val="204"/>
        <scheme val="minor"/>
      </rPr>
      <t>МБДОУ Мокрушинский детский сад</t>
    </r>
  </si>
  <si>
    <t>http://мокрушинский-дс.казобр.рф/wp-content/uploads/2022/01/obrazovatelnaya-programma-mbdou-mokrushinskij-detskij-sad.pdf стр 4 -22 Целевой раздел  http://мокрушинский-дс.казобр.рф/wp-content/uploads/2022/06/programma-razvitiya-mbdou-mokrushinskij-detskij-sad-2020-2025gg.docx</t>
  </si>
  <si>
    <t>http://мокрушинский-дс.казобр.рф/wp-content/uploads/2022/01/obrazovatelnaya-programma-mbdou-mokrushinskij-detskij-sad.pdf Содержательный раздел ООП стр 25-117</t>
  </si>
  <si>
    <t>http://мокрушинский-дс.казобр.рф/wp-content/uploads/2022/01/obrazovatelnaya-programma-mbdou-mokrushinskij-detskij-sad.pdf Организационный раздел ООП стр 118 - 138</t>
  </si>
  <si>
    <t>http://мокрушинский-дс.казобр.рф/wp-content/uploads/2022/06/programma-razvitiya-mbdou-mokrushinskij-detskij-sad-2020-2025gg.docx</t>
  </si>
  <si>
    <t>http://мокрушинский-дс.казобр.рф/wp-content/uploads/2022/01/opisanie-obrazovatelnoj-programmy-mbdou-mokrushinskij-detskij-sad.doc</t>
  </si>
  <si>
    <t>http://мокрушинский-дс.казобр.рф/wp-content/uploads/2022/01/otchet-po-rezultatam-samoobsledovaniya-za-2020-2021g-mbdou-mokrushinskij-detskij-sad</t>
  </si>
  <si>
    <t>http://мокрушинский-дс.казобр.рф/wp-content/uploads/2022/01/otchet-po-rezultatam-samoobsledovaniya-za-2020-2021g-mbdou-mokrushinskij-detskij-sad.</t>
  </si>
  <si>
    <t>http://мокрушинский-дс.казобр.рф/wp-content/uploads/2022/06/programma-razvitiya-mbdou-mokrushinskij-detskij-sad-2020-2025gg</t>
  </si>
  <si>
    <t>http://мокрушинский-дс.казобр.рф/wp-content/uploads/2022/06/pokazateli_razvitiya_detej_v_sootvetstvii_s_vozrastom. http://мокрушинский-дс.казобр.рф/wp-content/uploads/2022/06/instrumentarij_oczenki_kachestva_doshkolnogo_obrazovaniya_v_mbdou-mokrushinskij-detskij-sad-1.</t>
  </si>
  <si>
    <t>http://мокрушинский-дс.казобр.рф/wp-content/uploads/2022/06/polozhenie-o-vsoko-mbdou-mokrushinskij-detskij-sad.</t>
  </si>
  <si>
    <t>http://мокрушинский-дс.казобр.рф/wp-content/uploads/2022/06/prikaz-%E2%84%9617o-monitoringe. http://мокрушинский-дс.казобр.рф/wp-content/uploads/2022/06/prikaz-%E2%84%968-o-monitoringe. http://мокрушинский-дс.казобр.рф/wp-content/uploads/2022/06/instrumentarij_oczenki_kachestva_doshkolnogo_obrazovaniya_v_mbdou-mokrushinskij-detskij-sad-1. http://мокрушинский-дс.казобр.рф/wp-content/uploads/2022/06/polozhenie-o-vsoko-mbdou-mokrushinskij-detskij-sad.</t>
  </si>
  <si>
    <t>http://мокрушинский-дс.казобр.рф/wp-content/uploads/2022/06/instrumentarij_oczenki_kachestva_doshkolnogo_obrazovaniya_v_mbdou-mokrushinskij-detskij-sad-1. http://мокрушинский-дс.казобр.рф/wp-content/uploads/2022/01/otchet-po-rezultatam-samoobsledovaniya-za-2020-2021g-mbdou-mokrushinskij-detskij-sad.</t>
  </si>
  <si>
    <t>http://мокрушинский-дс.казобр.рф/wp-content/uploads/2022/06/prikaz-%E2%84%968-o-monitoringe.  http://мокрушинский-дс.казобр.рф/wp-content/uploads/2022/06/prikaz-%E2%84%9617o-monitoringe.</t>
  </si>
  <si>
    <t>http://мокрушинский-дс.казобр.рф/wp-content/uploads/2022/06/prikaz-%E2%84%968-o-monitoringe.  http://мокрушинский-дс.казобр.рф/wp-content/uploads/2022/06/prikaz-%E2%84%9617o-monitoringe. http://мокрушинский-дс.казобр.рф/wp-content/uploads/2022/06/prikaz-%E2%84%9617o-monitoringe.</t>
  </si>
  <si>
    <t>http://мокрушинский-дс.казобр.рф/wp-content/uploads/2022/06/prikaz-%E2%84%968-o-monitoringe. http://мокрушинский-дс.казобр.рф/wp-content/uploads/2022/06/prikaz-%E2%84%9617o-monitoringe.</t>
  </si>
  <si>
    <t>http://мокрушинский-дс.казобр.рф/wp-content/uploads/2022/01/otchet-po-rezultatam-samoobsledovaniya-za-2020-2021g-mbdou-mokrushinskij-detskij-sad. http://мокрушинский-дс.казобр.рф/wp-content/uploads/2019/03/godovoj-plan-2020-2021g-mbdou-mokrushinskij-detskij-sad.</t>
  </si>
  <si>
    <t>http://мокрушинский-дс.казобр.рф/wp-content/uploads/2019/03/godovoj-plan-2020-2021g-mbdou-mokrushinskij-detskij-sad. http://мокрушинский-дс.казобр.рф/wp-content/uploads/2022/01/otchet-po-rezultatam-samoobsledovaniya-za-2020-2021g-mbdou-mokrushinskij-detskij-sad.</t>
  </si>
  <si>
    <t xml:space="preserve"> ПЛАН  ВСОКО</t>
  </si>
  <si>
    <t>http://мокрушинский-дс.казобр.рф/wp-content/uploads/2022/01/rabochaya-programma-vospitaniya-mbdou-mokrushinskij-detskij-sad.</t>
  </si>
  <si>
    <t>http://мокрушинский-дс.казобр.рф/wp-content/uploads/2022/06/programma-razvitiya-mbdou-mokrushinskij-detskij-sad-2020-2025gg.</t>
  </si>
  <si>
    <t>http://мокрушинский-дс.казобр.рф/wp-content/uploads/2022/06/prikaz-%E2%84%968-o-monitoringe. http://мокрушинский-дс.казобр.рф/wp-content/uploads/2022/06/prikaz-%E2%84%9617o-monitoringe. http://мокрушинский-дс.казобр.рф/wp-content/uploads/2022/06/instrumentarij_oczenki_kachestva_doshkolnogo_obrazovaniya_v_mbdou-mokrushinskij-detskij-sad-1. http://мокрушинский-дс.казобр.рф/wp-content/uploads/2022/06/pokazateli_razvitiya_detej_v_sootvetstvii_s_vozrastom.</t>
  </si>
  <si>
    <t>http://мокрушинский-дс.казобр.рф/wp-content/uploads/2022/06/prikaz-%E2%84%968-o-monitoringe. http://мокрушинский-дс.казобр.рф/wp-content/uploads/2022/06/prikaz-%E2%84%9617o-monitoringe. http://мокрушинский-дс.казобр.рф/wp-content/uploads/2022/06/instrumen</t>
  </si>
  <si>
    <t>http://мокрушинский-дс.казобр.рф/wp-content/uploads/2022/06/prikaz-%E2%84%9617o-monitoringe.</t>
  </si>
  <si>
    <t>http://мокрушинский-дс.казобр.рф/wp-content/uploads/2022/06/prikaz-%E2%84%9617o-monitoringe. http://мокрушинский-дс.казобр.рф/wp-content/uploads/2022/06/programma-razvitiya-mbdou-mokrushinskij-detskij-sad-2020-2025gg.</t>
  </si>
  <si>
    <t>https://отношинская-школа.рф/upload/files/op_do_otnoshinskaja_sosh.docx/Основная образовательная программа дошкольного образования. Целевой раздел</t>
  </si>
  <si>
    <t xml:space="preserve">https://отношинская-школа.рф/deyatelnost/doshkolnaya-gruppa/Планы образовательной деятельности </t>
  </si>
  <si>
    <t xml:space="preserve">https://отношинская-школа.рф/upload/files/op_do_otnoshinskaja_sosh.docx/Основная образовательная программа дошкольного образования. </t>
  </si>
  <si>
    <t>https://отношинская-школа.рф/upload/files/op_do_otnoshinskaja_sosh.docx/ООП ДО. Раздел 2</t>
  </si>
  <si>
    <t>https://отношинская-школа.рф/upload/files/op_do_otnoshinskaja_sosh.docx/Положение о СОКО</t>
  </si>
  <si>
    <t>https://отношинская-школа.рф/deyatelnost/doshkolnaya-gruppa/Годовой план</t>
  </si>
  <si>
    <t xml:space="preserve">https://отношинская-школа.рф/sveden/dokument/Внутренняя система оценки качества образования </t>
  </si>
  <si>
    <t xml:space="preserve">https://отношинская-школа.рф/deyatelnost/doshkolnaya-gruppa/Планы образовательной деятельности, протоколы  родительских собраний </t>
  </si>
  <si>
    <t>https://отношинская-школа.рф/deyatelnost/doshkolnaya-gruppa/Аналитическая справка</t>
  </si>
  <si>
    <t>https://отношинская-школа.рф/deyatelnost/proekt-povyshenie-kachestva-obrazovaniya/</t>
  </si>
  <si>
    <t>https://отношинская-школа.рф/deyatelnost/doshkolnaya-gruppa/Положение о портфолио</t>
  </si>
  <si>
    <t>https://отношинская-школа.рф/sveden/dokument/Положение о СОКО</t>
  </si>
  <si>
    <t>https://отношинская-школа.рф/deyatelnost/doshkolnaya-gruppa/Индивидуальная карта развития ребенка</t>
  </si>
  <si>
    <t>https://отношинская-школа.рф/deyatelnost/doshkolnaya-gruppa/Анализ деятельности</t>
  </si>
  <si>
    <t>https://отношинская-школа.рф/upload/files/op_do_otnoshinskaja_sosh.docx/Штатное расписание, ООП ДО</t>
  </si>
  <si>
    <t>МБДОУ Казачинский детской сад № 1</t>
  </si>
  <si>
    <t>https://mbdoudokazsad1.ucoz.net/12/obrazovatelnaja_programma_mbdou_kazachinskij-3_s_i.pdf  целевой раздел стр 4</t>
  </si>
  <si>
    <t>https://mbdoudokazsad1.ucoz.net/12/obrazovatelnaja_programma_mbdou_kazachinskij-3_s_i.pdf  II.Содержательный раздел Программы стр 34</t>
  </si>
  <si>
    <t>https://mbdoudokazsad1.ucoz.net/12/obrazovatelnaja_programma_mbdou_kazachinskij-3_s_i.pdf III.Организационный раздел Программы 140-165</t>
  </si>
  <si>
    <t>https://mbdoudokazsad1.ucoz.net/12/obrazovatelnaja_programma_mbdou_kazachinskij-3_s_i.pdf   II.Содержательный раздел Программы 34-140</t>
  </si>
  <si>
    <t>https://mbdoudokazsad1.ucoz.net/001-1-.pdf</t>
  </si>
  <si>
    <t>https://mbdoudokazsad1.ucoz.net/12/obrazovatelnaja_programma_mbdou_kazachinskij-3_s_i.pdf  стр 166-181</t>
  </si>
  <si>
    <t>https://mbdoudokazsad1.ucoz.net/dostijenia/otchet_o_rezultatakh_samoobsledovanija.pdf</t>
  </si>
  <si>
    <t>https://mbdoudokazsad1.ucoz.net/001-4-.pdf                    https://mbdoudokazsad1.ucoz.net/polozhenie_vnutrennego_monitoringa_kachestva_obraz.pdf              https://mbdoudokazsad1.ucoz.net/instrumentarij_oczenki_kachestva_doshkolnogo_obraz.pdf         https://mbdoudokazsad1.ucoz.net/polozhenie_okontrolno_analiticheskoj_dejatelnostju.pdf</t>
  </si>
  <si>
    <t>https://mbdoudokazsad1.ucoz.net/prikaz_o_provedenii_monitoringa_na_nachalo_uchebno.jpg         https://mbdoudokazsad1.ucoz.net/itogovyj_monitoring_kachestva.jpg       https://mbdoudokazsad1.ucoz.net/pokazateli_razvitiya_detej_v_sootvetstvii_s_vozras.pdf</t>
  </si>
  <si>
    <t>https://mbdoudokazsad1.ucoz.net/polozhenie_okontrolno_analiticheskoj_dejatelnostju.pdf       https://mbdoudokazsad1.ucoz.net/001-4-.pdf          https://mbdoudokazsad1.ucoz.net/dostijenia/otchet_o_rezultatakh_samoobsledovanija.pdf</t>
  </si>
  <si>
    <t>https://mbdoudokazsad1.ucoz.net/prikaz_o_provedenii_monitoringa_na_nachalo_uchebno.jpg         https://mbdoudokazsad1.ucoz.net/itogovyj_monitoring_kachestva.jpg       https://mbdoudokazsad1.ucoz.net/pokazateli_razvitiya_detej_v_sootvetstvii_s_vozras.pdf          https://mbdoudokazsad1.ucoz.net/instrumentarij_oczenki_kachestva_doshkolnogo_obraz.pdf</t>
  </si>
  <si>
    <t>https://mbdoudokazsad1.ucoz.net/prikaz_o_provedenii_monitoringa_na_nachalo_uchebno.jpg                   https://mbdoudokazsad1.ucoz.net/itogovyj_monitoring_kachestva.jpg</t>
  </si>
  <si>
    <t>https://mbdoudokazsad1.ucoz.net/dostijenia/otchet_o_rezultatakh_samoobsledovanija.pdf        https://mbdoudokazsad1.ucoz.net/001-5-.pdf</t>
  </si>
  <si>
    <t>https://mbdoudokazsad1.ucoz.net/001-5-.pdf</t>
  </si>
  <si>
    <t>https://mbdoudokazsad1.ucoz.net/dostijenia/organized-1-.pdf</t>
  </si>
  <si>
    <t>https://mbdoudokazsad1.ucoz.net/prikaz_o_provedenii_monitoringa_na_nachalo_uchebno.jpg                    https://mbdoudokazsad1.ucoz.net/prikaz_o_provedenii_monitoringa_na_nachalo_uchebno.jpg</t>
  </si>
  <si>
    <t xml:space="preserve">https://mbdoudokazsad1.ucoz.net/prikaz_o_provedenii_monitoringa_na_nachalo_uchebno.jpghttps://mbdoudokazsad1.ucoz.net/prikaz_o_provedenii_monit/ https://mbdoudokazsad1.ucoz.net/instrumentarij_oczenki_kachestva_doshkolnogo_obraz.pdforinga_na_nachalo_uchebno.jpg            /   </t>
  </si>
  <si>
    <t>https://mbdoudokazsad1.ucoz.net/prikaz_o_provedenii_monitoringa_na_nachalo_uchebno.jpg          https://mbdoudokazsad1.ucoz.net/001-5-.pdf</t>
  </si>
  <si>
    <t xml:space="preserve">https://mbdoudokazsad1.ucoz.net/001-1-.pdf                   https://mbdoudokazsad1.ucoz.net/001-4-.pdf        https://mbdoudokazsad1.ucoz.net/prikaz_o_provedenii_monitoringa_na_nachalo_uchebno.jpg       </t>
  </si>
  <si>
    <t>ОУ МБОУ Казачинская СОШ (дошкольные группы)</t>
  </si>
  <si>
    <t>http://мокрушинская-школа.казобр.рф/wp-content/uploads/2021/01/programma-razvitiya-doshkolnoj-gruppy-chelnokovskoj-oosh-.pdf Программа развития стр 18, http://мокрушинская-школа.казобр.рф/wp-content/uploads/2021/01/programma-mbou-chelnokovskaya-oosh.pdf Образовательная программа дошкольного образования стр 5-19</t>
  </si>
  <si>
    <t>Образовательная программа дошкольного образования 19-130, http://мокрушинская-школа.казобр.рф/wp-content/uploads/2021/01/programma-mbou-chelnokovskaya-oosh.pdf</t>
  </si>
  <si>
    <t>Образовательная программа дошкольного образования 130-140. http://мокрушинская-школа.казобр.рф/wp-content/uploads/2021/01/programma-mbou-chelnokovskaya-oosh.pdf</t>
  </si>
  <si>
    <t>Программа развития стр18-20, http://мокрушинская-школа.казобр.рф/wp-content/uploads/2021/01/programma-razvitiya-doshkolnoj-gruppy-chelnokovskoj-oosh-.pdf</t>
  </si>
  <si>
    <t>Программа развития http://мокрушинская-школа.казобр.рф/wp-content/uploads/2021/01/programma-razvitiya-doshkolnoj-gruppy-chelnokovskoj-oosh-.pdf</t>
  </si>
  <si>
    <t>Образовательная программа, приложение №2 http://мокрушинская-школа.казобр.рф/wp-content/uploads/2021/01/prilozhenie-2.pdf</t>
  </si>
  <si>
    <t>Программа развития стр 34-40, http://мокрушинская-школа.казобр.рф/wp-content/uploads/2021/01/programma-razvitiya-doshkolnoj-gruppy-chelnokovskoj-oosh-.pdf</t>
  </si>
  <si>
    <t>Отчет о самообследовании 4-11, http://xn----7sbb3ajbcicmihtq1a4fg8j.xn--80acrkwn.xn--p1ai/wp-content/uploads/2021/01/otchet-o-samoobsledovanii-detskogo-sada-chelnokovskoj-oosh-filiala-mbou-mokrushinskoj-sosh.pdf</t>
  </si>
  <si>
    <t>Программа развития, стр 25 http://xn----7sbb3ajbcicmihtq1a4fg8j.xn--80acrkwn.xn--p1ai/wp-content/uploads/2021/01/programma-razvitiya-doshkolnoj-gruppy-chelnokovskoj-oosh-.pdf</t>
  </si>
  <si>
    <t>Инструментарий оценки качества дошкольного образования в Челноковской ООШ, http://xn----7sbb3ajbcicmihtq1a4fg8j.xn--80acrkwn.xn--p1ai/wp-content/uploads/2021/01/instrumentarij-oczenki-kachestva-doshkolnogo-obrazovaniya-v-chelnokovskoj-oosh.pdf Показатели развития детей в соответствии с возрастом, http://xn----7sbb3ajbcicmihtq1a4fg8j.xn--80acrkwn.xn--p1ai/wp-content/uploads/2021/01/pokazateli-razvitiya-detej-v-sootvetstvii-s-vozrastom.pdf</t>
  </si>
  <si>
    <t>Положение о ВСОКО, http://xn----7sbb3ajbcicmihtq1a4fg8j.xn--80acrkwn.xn--p1ai/wp-content/uploads/2022/06/polozhenie-o-vsoko-chelnokovskaya-oosh-filial-mbou-mokrushinskaya-sosh-doshkolnaya-gruppa-2.pdf</t>
  </si>
  <si>
    <t>Положение о ВСОКО, http://xn----7sbb3ajbcicmihtq1a4fg8j.xn--80acrkwn.xn--p1ai/wp-content/uploads/2022/06/polozhenie-o-vsoko-chelnokovskaya-oosh-filial-mbou-mokrushinskaya-sosh-doshkolnaya-gruppa-2.pdf План реализации ВСОКОв дошкольной группе Челноковской ООШ http://xn----7sbb3ajbcicmihtq1a4fg8j.xn--80acrkwn.xn--p1ai/wp-content/uploads/2021/01/plan-realizaczii-vsoko-v-doshkolnoj-gruppe-chelnokovskoj-oosh-na-2021-2022-god-.pdf</t>
  </si>
  <si>
    <t>Положение о ВСОКО, http://xn----7sbb3ajbcicmihtq1a4fg8j.xn--80acrkwn.xn--p1ai/wp-content/uploads/2022/06/polozhenie-o-vsoko-chelnokovskaya-oosh-filial-mbou-mokrushinskaya-sosh-doshkolnaya-gruppa-2.pdf План реализации ВСОКОв дошкольной группе Челноковской ООШ http://xn----7sbb3ajbcicmihtq1a4fg8j.xn--80acrkwn.xn--p1ai/wp-content/uploads/2021/01/plan-realizaczii-vsoko-v-doshkolnoj-gruppe-chelnokovskoj-oosh-na-2021-2022-god-.pdf ОТчет о самообследовании стр 2-11 http://xn----7sbb3ajbcicmihtq1a4fg8j.xn--80acrkwn.xn--p1ai/wp-content/uploads/2021/01/otchet-o-samoobsledovanii-detskogo-sada-chelnokovskoj-oosh-filiala-mbou-mokrushinskoj-sosh.pdf</t>
  </si>
  <si>
    <t>Отчет о самообследовании стр 2 http://xn----7sbb3ajbcicmihtq1a4fg8j.xn--80acrkwn.xn--p1ai/wp-content/uploads/2021/01/otchet-o-samoobsledovanii-detskogo-sada-chelnokovskoj-oosh-filiala-mbou-mokrushinskoj-sosh.pdf</t>
  </si>
  <si>
    <t>Инструментарий оценки качества дошкольного образования,предоставляемого в
условиях детского сада в Челноковской ООШ стр 15, http://xn----7sbb3ajbcicmihtq1a4fg8j.xn--80acrkwn.xn--p1ai/wp-content/uploads/2021/01/instrumentarij-oczenki-kachestva-doshkolnogo-obrazovaniya-v-chelnokovskoj-oosh.pdf План реализации ВСОКОв дошкольной группе Челноковской ООШ http://xn----7sbb3ajbcicmihtq1a4fg8j.xn--80acrkwn.xn--p1ai/wp-content/uploads/2021/01/plan-realizaczii-vsoko-v-doshkolnoj-gruppe-chelnokovskoj-oosh-na-2021-2022-god-.pdf ОТчет о самообследовании стр 2-11 http://xn----7sbb3ajbcicmihtq1a4fg8j.xn--80acrkwn.xn--p1ai/wp-content/uploads/2021/01/otchet-o-samoobsledovanii-detskogo-sada-chelnokovskoj-oosh-filiala-mbou-mokrushinskoj-sosh.pdf отчет о самообследовании ст 4-5 http://xn----7sbb3ajbcicmihtq1a4fg8j.xn--80acrkwn.xn--p1ai/wp-content/uploads/2021/01/otchet-o-samoobsledovanii-detskogo-sada-chelnokovskoj-oosh-filiala-mbou-mokrushinskoj-sosh.pdf</t>
  </si>
  <si>
    <t>Отчет о самообследовании стр 3-5 http://xn----7sbb3ajbcicmihtq1a4fg8j.xn--80acrkwn.xn--p1ai/wp-content/uploads/2021/01/otchet-o-samoobsledovanii-detskogo-sada-chelnokovskoj-oosh-filiala-mbou-mokrushinskoj-sosh.pdf</t>
  </si>
  <si>
    <t>Инструментарий оценки качества дошкольного образования,предоставляемого в
условиях детского сада в Челноковской ООШ  instrumentarij-oczenki-kachestva-doshkolnogo-obrazovaniya-v-chelnokovskoj-oosh.pdf (xn--80acrkwn.xn--p1ai) Отчет о самообследовании, Годовой план работы дошкольной группы http://xn----7sbb3ajbcicmihtq1a4fg8j.xn--80acrkwn.xn--p1ai/wp-content/uploads/2021/01/godovoj-plan-raboty-doshkolnoj-gruppy-chelnokovskoj-oosh.pdf</t>
  </si>
  <si>
    <t>Программа развития стр 12-16 http://xn----7sbb3ajbcicmihtq1a4fg8j.xn--80acrkwn.xn--p1ai/wp-content/uploads/2021/01/programma-razvitiya-doshkolnoj-gruppy-chelnokovskoj-oosh-.pdf Отчет о самообследовании стр 3-5 http://xn----7sbb3ajbcicmihtq1a4fg8j.xn--80acrkwn.xn--p1ai/wp-content/uploads/2021/01/otchet-o-samoobsledovanii-detskogo-sada-chelnokovskoj-oosh-filiala-mbou-mokrushinskoj-sosh.pdf Календарно тематическое планирование бразовательной деятельности в дошкольной группе http://xn----7sbb3ajbcicmihtq1a4fg8j.xn--80acrkwn.xn--p1ai/wp-content/uploads/2021/01/kalendarno-tematicheskoe-planirovanie-obrazovatelnoj-deyatelnosti-v-doshkolnoj-gruppe-chelnokovskoj-oosh.pdf</t>
  </si>
  <si>
    <t>Отчет о самообследовании http://xn----7sbb3ajbcicmihtq1a4fg8j.xn--80acrkwn.xn--p1ai/wp-content/uploads/2021/01/otchet-o-samoobsledovanii-detskogo-sada-chelnokovskoj-oosh-filiala-mbou-mokrushinskoj-sosh.pdf годовой план работы дошкольной группы http://xn----7sbb3ajbcicmihtq1a4fg8j.xn--80acrkwn.xn--p1ai/wp-content/uploads/2021/01/godovoj-plan-raboty-doshkolnoj-gruppy-chelnokovskoj-oosh.pdf Инструментарий оценки качества дошкольного образования,предоставляемого в условиях детского сада в Челноковской ООШ  http://xn----7sbb3ajbcicmihtq1a4fg8j.xn--80acrkwn.xn--p1ai/wp-content/uploads/2021/01/instrumentarij-oczenki-kachestva-doshkolnogo-obrazovaniya-v-chelnokovskoj-oosh.pdf</t>
  </si>
  <si>
    <t>годовой план работы дошкольной группы http://xn----7sbb3ajbcicmihtq1a4fg8j.xn--80acrkwn.xn--p1ai/wp-content/uploads/2021/01/godovoj-plan-raboty-doshkolnoj-gruppy-chelnokovskoj-oosh.pdf Инструментарий оценки качества дошкольного образования,предоставляемого в
условиях детского сада в Челноковской ООШ http://xn----7sbb3ajbcicmihtq1a4fg8j.xn--80acrkwn.xn--p1ai/wp-content/uploads/2021/01/instrumentarij-oczenki-kachestva-doshkolnogo-obrazovaniya-v-chelnokovskoj-oosh.pdf</t>
  </si>
  <si>
    <t>годовой план работы дошкольной группы http://xn----7sbb3ajbcicmihtq1a4fg8j.xn--80acrkwn.xn--p1ai/wp-content/uploads/2021/01/godovoj-plan-raboty-doshkolnoj-gruppy-chelnokovskoj-oosh.pdf Программа развития дошкольной группы http://xn----7sbb3ajbcicmihtq1a4fg8j.xn--80acrkwn.xn--p1ai/wp-content/uploads/2021/01/programma-razvitiya-doshkolnoj-gruppy-chelnokovskoj-oosh-.pdf</t>
  </si>
  <si>
    <t>Отчет о самообследовании http://xn----7sbb3ajbcicmihtq1a4fg8j.xn--80acrkwn.xn--p1ai/wp-content/uploads/2021/01/otchet-o-samoobsledovanii-detskogo-sada-chelnokovskoj-oosh-filiala-mbou-mokrushinskoj-sosh.pdf Годовой план работы дошкольной группы http://xn----7sbb3ajbcicmihtq1a4fg8j.xn--80acrkwn.xn--p1ai/wp-content/uploads/2021/01/godovoj-plan-raboty-doshkolnoj-gruppy-chelnokovskoj-oosh.pdf</t>
  </si>
  <si>
    <t>Годовой план работы дошкольной группы http://xn----7sbb3ajbcicmihtq1a4fg8j.xn--80acrkwn.xn--p1ai/wp-content/uploads/2021/01/godovoj-plan-raboty-doshkolnoj-gruppy-chelnokovskoj-oosh.pdf</t>
  </si>
  <si>
    <t>Годовой план работы дошкольной группы стр 3-5 http://xn----7sbb3ajbcicmihtq1a4fg8j.xn--80acrkwn.xn--p1ai/wp-content/uploads/2021/01/godovoj-plan-raboty-doshkolnoj-gruppy-chelnokovskoj-oosh.pdf</t>
  </si>
  <si>
    <t>Годовой план работы дошкольной группы стр 2 http://xn----7sbb3ajbcicmihtq1a4fg8j.xn--80acrkwn.xn--p1ai/wp-content/uploads/2021/01/godovoj-plan-raboty-doshkolnoj-gruppy-chelnokovskoj-oosh.pdf Программа развития дошкольной группы стр 42-55 http://xn----7sbb3ajbcicmihtq1a4fg8j.xn--80acrkwn.xn--p1ai/wp-content/uploads/2021/01/programma-razvitiya-doshkolnoj-gruppy-chelnokovskoj-oosh-.pdf</t>
  </si>
  <si>
    <t>Годовой план работы дошкольной группы стр 3-5 http://xn----7sbb3ajbcicmihtq1a4fg8j.xn--80acrkwn.xn--p1ai/wp-content/uploads/2021/01/godovoj-plan-raboty-doshkolnoj-gruppy-chelnokovskoj-oosh.pdf Программа развития дошкольной группы стр 22-26 http://xn----7sbb3ajbcicmihtq1a4fg8j.xn--80acrkwn.xn--p1ai/wp-content/uploads/2021/01/programma-razvitiya-doshkolnoj-gruppy-chelnokovskoj-oosh-.pdf</t>
  </si>
  <si>
    <t>Годовой план работы дошкольной группы  http://xn----7sbb3ajbcicmihtq1a4fg8j.xn--80acrkwn.xn--p1ai/wp-content/uploads/2021/01/godovoj-plan-raboty-doshkolnoj-gruppy-chelnokovskoj-oosh.pdf План реализации ВСОКО в дошкольной группе http://xn----7sbb3ajbcicmihtq1a4fg8j.xn--80acrkwn.xn--p1ai/wp-content/uploads/2021/01/plan-realizaczii-vsoko-v-doshkolnoj-gruppe-chelnokovskoj-oosh-na-2021-2022-god-.pdf</t>
  </si>
  <si>
    <t>План реализации ВСОКО в дошкольной группе http://xn----7sbb3ajbcicmihtq1a4fg8j.xn--80acrkwn.xn--p1ai/wp-content/uploads/2021/01/plan-realizaczii-vsoko-v-doshkolnoj-gruppe-chelnokovskoj-oosh-na-2021-2022-god-.pdf Отчет о самообследовании 9-11 http://xn----7sbb3ajbcicmihtq1a4fg8j.xn--80acrkwn.xn--p1ai/wp-content/uploads/2021/01/otchet-o-samoobsledovanii-detskogo-sada-chelnokovskoj-oosh-filiala-mbou-mokrushinskoj-sosh.pdf</t>
  </si>
  <si>
    <t>План реализации ВСОКО в дошкольной группе http://xn----7sbb3ajbcicmihtq1a4fg8j.xn--80acrkwn.xn--p1ai/wp-content/uploads/2021/01/plan-realizaczii-vsoko-v-doshkolnoj-gruppe-chelnokovskoj-oosh-na-2021-2022-god-.pdf Отчет о самообследовании стр 5-6 http://xn----7sbb3ajbcicmihtq1a4fg8j.xn--80acrkwn.xn--p1ai/wp-content/uploads/2021/01/otchet-o-samoobsledovanii-detskogo-sada-chelnokovskoj-oosh-filiala-mbou-mokrushinskoj-sosh.pdf</t>
  </si>
  <si>
    <t>План реализации ВСОКО в дошкольной группе http://xn----7sbb3ajbcicmihtq1a4fg8j.xn--80acrkwn.xn--p1ai/wp-content/uploads/2021/01/plan-realizaczii-vsoko-v-doshkolnoj-gruppe-chelnokovskoj-oosh-na-2021-2022-god-.pdf Отчет о самообследовании стр 9-11 http://xn----7sbb3ajbcicmihtq1a4fg8j.xn--80acrkwn.xn--p1ai/wp-content/uploads/2021/01/otchet-o-samoobsledovanii-detskogo-sada-chelnokovskoj-oosh-filiala-mbou-mokrushinskoj-sosh.pdf</t>
  </si>
  <si>
    <t>План реализации ВСОКО в дошкольной группе http://xn----7sbb3ajbcicmihtq1a4fg8j.xn--80acrkwn.xn--p1ai/wp-content/uploads/2021/01/plan-realizaczii-vsoko-v-doshkolnoj-gruppe-chelnokovskoj-oosh-na-2021-2022-god-.pdf Отчет о самообследовании стр 4-5 http://xn----7sbb3ajbcicmihtq1a4fg8j.xn--80acrkwn.xn--p1ai/wp-content/uploads/2021/01/otchet-o-samoobsledovanii-detskogo-sada-chelnokovskoj-oosh-filiala-mbou-mokrushinskoj-sosh.pdf</t>
  </si>
  <si>
    <t>Отчет о самообследовании стр 8 http://xn----7sbb3ajbcicmihtq1a4fg8j.xn--80acrkwn.xn--p1ai/wp-content/uploads/2021/01/otchet-o-samoobsledovanii-detskogo-sada-chelnokovskoj-oosh-filiala-mbou-mokrushinskoj-sosh.pdf</t>
  </si>
  <si>
    <t>Челноковская ООШ (дошкольная группа)</t>
  </si>
  <si>
    <t>МБДОУ Казачинский д/с "Солнышко"</t>
  </si>
  <si>
    <t>http://xn----htbqdkedth9d6a.xn--80acrkwn.xn--p1ai/wp-content/uploads/2022/06/polozhenie-o-vsoko.pdf / положение ВСОКО П.2.1 стр.4</t>
  </si>
  <si>
    <t xml:space="preserve"> http://xn----htbqdkedth9d6a.xn--80acrkwn.xn--p1ai/wp-content/uploads/2022/06/polozhenie-o-vsoko.pdf  положение ВСОКО п 4.5.1.; п.4.5.2; п.4.5.5 стр.8</t>
  </si>
  <si>
    <t>http://xn----htbqdkedth9d6a.xn--80acrkwn.xn--p1ai/wp-content/uploads/2022/06/polozhenie-o-vsoko.pdf Положение ВСОКО п 1.12 стр. 3</t>
  </si>
  <si>
    <t>http://xn----htbqdkedth9d6a.xn--80acrkwn.xn--p1ai/wp-content/uploads/2022/06/polozhenie-o-vsoko.pdf положение ВСОКОп.1.12 стр. 3</t>
  </si>
  <si>
    <t>http://xn----htbqdkedth9d6a.xn--80acrkwn.xn--p1ai/wp-content/uploads/2022/06/polozhenie-o-vsoko.pdf положение ВСОКО п.1.12 стр.3 п.4.12 стр 8</t>
  </si>
  <si>
    <t>http://xn----htbqdkedth9d6a.xn--80acrkwn.xn--p1ai/wp-content/uploads/2022/06/polozhenie-o-vsoko.pdf положение ВСОКО п.2.1 стр.4</t>
  </si>
  <si>
    <t>http://xn----htbqdkedth9d6a.xn--80acrkwn.xn--p1ai/wp-content/uploads/2022/06/prilozhenie-1-oczenka-kachestva-oop-do.pdf</t>
  </si>
  <si>
    <t>http://xn----htbqdkedth9d6a.xn--80acrkwn.xn--p1ai/vsoko-vnutrennyaya-sistema-oczenki-kachestva-doshkolnogo-obrazovaniya/ Мониторинг показателей качества содержания ОД</t>
  </si>
  <si>
    <t>http://xn----htbqdkedth9d6a.xn--80acrkwn.xn--p1ai/vsoko-vnutrennyaya-sistema-oczenki-kachestva-doshkolnogo-obrazovaniya/ / приложение 4, 3,2</t>
  </si>
  <si>
    <t>http://xn----htbqdkedth9d6a.xn--80acrkwn.xn--p1ai/wp-content/uploads/2022/06/prilozhenie-6-ankety-dlya-vyyavleniya-udovletvorennosti-roditelej-kachestvom-obrazovatelnyh-uslug.pdf</t>
  </si>
  <si>
    <t>http://xn----htbqdkedth9d6a.xn--80acrkwn.xn--p1ai/vsoko-vnutrennyaya-sistema-oczenki-kachestva-doshkolnogo-obrazovaniya/</t>
  </si>
  <si>
    <t>http://xn----htbqdkedth9d6a.xn--80acrkwn.xn--p1ai/wp-content/uploads/2022/06/instrumentarij-dlya-provedeniya-proczedury-vsoko.pdf</t>
  </si>
  <si>
    <t>http://xn----htbqdkedth9d6a.xn--80acrkwn.xn--p1ai/wp-content/uploads/2022/06/prikaz-ob-utverzhdenii-sostava-gruppy-i-instrumentariya-dlya-provedeniya-vsoko-1.pdf</t>
  </si>
  <si>
    <t>http://xn----htbqdkedth9d6a.xn--80acrkwn.xn--p1ai/bez-rubriki/razdel-dlya-roditelej-zakonnyh-predstavitelej/</t>
  </si>
  <si>
    <t>Polozhenie-o-VSOKO-v-doshkolnyh-gruppah-MBOU-Kazachinskoj-SOSH.pd</t>
  </si>
  <si>
    <t>http://казачинская-школа.рф/wp-content/uploads/2022/01/Osnovnaya-obrazovatelnaya-programma-doshkolnogo-obrazovaniya.pdf</t>
  </si>
  <si>
    <t>Polozhenie-o-VSOKO-v-doshkolnyh-gruppah-MBOU-Kazachinskoj-SOSH.pdf</t>
  </si>
  <si>
    <t>ОУ МБОУ Отношинская СОШ</t>
  </si>
  <si>
    <t>https://отношинская-школа.рф/upload/files/op_do_otnoshinskaja_sosh.docx/программа</t>
  </si>
  <si>
    <t>https://отношинская-школа.рф/deyatelnost/doshkolnaya-gruppa/Аналитический отчет</t>
  </si>
  <si>
    <t>https://отношинская-школа.рф/deyatelnost/doshkolnaya-gruppa/Нормативные акты</t>
  </si>
  <si>
    <t>https://отношинская-школа.рф/deyatelnost/doshkolnaya-gruppa/Анализ деятельностинализ деятельности</t>
  </si>
  <si>
    <t>https://отношинская-школа.рф/deyatelnost/doshkolnaya-gruppa/Анкеты</t>
  </si>
  <si>
    <t>https://отношинская-школа.рф/deyatelnost/doshkolnaya-gruppa/Циклограмма</t>
  </si>
  <si>
    <t>https://отношинская-школа.рф/deyatelnost/doshkolnaya-gruppa/Семинар памятка консультация для родителей</t>
  </si>
  <si>
    <t>https://отношинская-школа.рф/upload/files/op_do_otnoshinskaja_sosh.docx/Положение о характеристике</t>
  </si>
  <si>
    <t>https://отношинская-школа.рф/upload/files/op_do_otnoshinskaja_sosh.docx/Сравнительнакя характеристика</t>
  </si>
  <si>
    <t>https://отношинская-школа.рф/deyatelnost/doshkolnaya-gruppa/КТП</t>
  </si>
  <si>
    <t>https://отношинская-школа.рф/upload/files/op_do_otnoshinskaja_sosh.docx/Анкета</t>
  </si>
  <si>
    <t>https://отношинская-школа.рф/deyatelnost/doshkolnaya-gruppa/Приказ</t>
  </si>
  <si>
    <t>https://отношинская-школа.рф/deyatelnost/doshkolnaya-gruppa/положение соко</t>
  </si>
  <si>
    <t>https://отношинская-школа.рф/deyatelnost/doshkolnaya-gruppa/презентация</t>
  </si>
  <si>
    <t>https://отношинская-школа.рф/deyatelnost/doshkolnaya-gruppa/Отчет по областям</t>
  </si>
  <si>
    <t>https://отношинская-школа.рф/deyatelnost/doshkolnaya-gruppa/ППС</t>
  </si>
  <si>
    <t>https://отношинская-школа.рф/deyatelnost/doshkolnaya-gruppa/Анкета для родителей</t>
  </si>
  <si>
    <t>https://отношинская-школа.рф/deyatelnost/doshkolnaya-gruppa/приказ</t>
  </si>
  <si>
    <t xml:space="preserve">https://отношинская-школа.рф/deyatelnost/proekt-povyshenie-kachestva-obrazovaniya/ </t>
  </si>
  <si>
    <t>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 детский сад "Солнышко" за 2021-2022 учебный год стр.2</t>
  </si>
  <si>
    <t>http://xn----htbqdkedth9d6a.xn--80acrkwn.xn--p1ai/wp-content/uploads/2022/06/analiticheskij-otchet-o-rezultatah-monitoringa-kachestva-do-za-2021-2022g..pdf Аналитический отчет о результатах мониторинга качества дошкольного образования в МБДОУ Казачинский детский сад "Солнышко" за 2021-2022 учебный год стр.2</t>
  </si>
  <si>
    <t>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 детский сад "Солнышко" за 2021-2022 учебный год стр.3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</si>
  <si>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</t>
  </si>
  <si>
    <t xml:space="preserve">http://xn----htbqdkedth9d6a.xn--80acrkwn.xn--p1ai/category/festival-vospitatelnyh-praktik/ 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</si>
  <si>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 1-3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</si>
  <si>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стр.3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</si>
  <si>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 4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</si>
  <si>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стр.4-5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</si>
  <si>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стр.1-3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</si>
  <si>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 5</t>
  </si>
  <si>
    <t>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МБДОУ Казачинский детский сад "Солнышко" стр. 3</t>
  </si>
  <si>
    <t>http://дудовская-школа.казобр.рф/wp-content/uploads/2019/10/osnovnaya-obrazovatelnaya-programma-doshkolnogo-obrazovaniya.pdf</t>
  </si>
  <si>
    <t>Инструментарий для оценки качества ООП</t>
  </si>
  <si>
    <t>http://дудовская-школа.казобр.рф/dokumenty-doshkolnoj-gruppy/</t>
  </si>
  <si>
    <t>Анализ результатов</t>
  </si>
  <si>
    <t>Нет</t>
  </si>
  <si>
    <t>Положение о ВСОКО</t>
  </si>
  <si>
    <t>План работы  с социумом(из программы)</t>
  </si>
  <si>
    <t>Индивидуальная карта развития</t>
  </si>
  <si>
    <t>Система мониторинга качества дошкольного образования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</si>
</sst>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Segoe UI"/>
      <family val="2"/>
      <charset val="204"/>
    </font>
    <font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  <fill>
      <patternFill patternType="solid">
        <fgColor rgb="FFF1EFF5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3" fillId="0" borderId="1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/>
    <xf numFmtId="0" fontId="8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21" xfId="0" applyBorder="1"/>
    <xf numFmtId="0" fontId="0" fillId="0" borderId="0" xfId="0" applyBorder="1"/>
    <xf numFmtId="0" fontId="3" fillId="0" borderId="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21" xfId="1" applyBorder="1" applyAlignment="1" applyProtection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5" borderId="21" xfId="0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9" fillId="0" borderId="21" xfId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12" fillId="0" borderId="21" xfId="1" applyFont="1" applyBorder="1" applyAlignment="1" applyProtection="1">
      <alignment vertical="center" wrapText="1"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12" fillId="0" borderId="21" xfId="1" applyFont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9" fillId="0" borderId="21" xfId="1" applyBorder="1" applyAlignment="1" applyProtection="1">
      <alignment horizontal="center" vertical="center" wrapText="1"/>
    </xf>
    <xf numFmtId="0" fontId="9" fillId="0" borderId="21" xfId="1" applyBorder="1" applyAlignment="1" applyProtection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49" fontId="9" fillId="0" borderId="21" xfId="1" applyNumberFormat="1" applyBorder="1" applyAlignment="1" applyProtection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7" xfId="1" applyBorder="1" applyAlignment="1" applyProtection="1">
      <alignment vertical="center" wrapText="1"/>
    </xf>
    <xf numFmtId="0" fontId="9" fillId="0" borderId="21" xfId="1" applyBorder="1" applyAlignment="1" applyProtection="1">
      <alignment horizontal="left" vertical="center" wrapText="1"/>
    </xf>
    <xf numFmtId="0" fontId="0" fillId="0" borderId="21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2" fillId="0" borderId="7" xfId="1" applyFont="1" applyBorder="1" applyAlignment="1" applyProtection="1">
      <alignment horizontal="center" vertical="center" wrapText="1"/>
    </xf>
    <xf numFmtId="0" fontId="9" fillId="0" borderId="0" xfId="1" applyAlignment="1" applyProtection="1">
      <alignment horizontal="center" vertical="center"/>
    </xf>
    <xf numFmtId="0" fontId="9" fillId="0" borderId="10" xfId="1" applyBorder="1" applyAlignment="1" applyProtection="1">
      <alignment horizontal="center" vertical="center" wrapText="1"/>
    </xf>
    <xf numFmtId="0" fontId="9" fillId="0" borderId="8" xfId="1" applyBorder="1" applyAlignment="1" applyProtection="1">
      <alignment horizontal="center" vertical="center" wrapText="1"/>
    </xf>
    <xf numFmtId="0" fontId="9" fillId="0" borderId="0" xfId="1" applyAlignment="1" applyProtection="1">
      <alignment horizontal="center" vertical="center" wrapText="1"/>
    </xf>
    <xf numFmtId="0" fontId="9" fillId="0" borderId="20" xfId="1" applyBorder="1" applyAlignment="1" applyProtection="1">
      <alignment horizontal="center" vertical="center" wrapText="1"/>
    </xf>
    <xf numFmtId="0" fontId="9" fillId="0" borderId="8" xfId="1" applyBorder="1" applyAlignment="1" applyProtection="1">
      <alignment horizontal="center" vertical="center"/>
    </xf>
    <xf numFmtId="0" fontId="0" fillId="0" borderId="2" xfId="0" applyBorder="1"/>
    <xf numFmtId="0" fontId="0" fillId="0" borderId="21" xfId="0" applyBorder="1" applyAlignment="1">
      <alignment wrapText="1"/>
    </xf>
    <xf numFmtId="0" fontId="15" fillId="0" borderId="2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/>
    <xf numFmtId="0" fontId="0" fillId="0" borderId="5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3" fillId="0" borderId="0" xfId="0" applyFont="1" applyAlignment="1">
      <alignment horizontal="left" vertical="top"/>
    </xf>
    <xf numFmtId="2" fontId="7" fillId="4" borderId="1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2" fontId="7" fillId="4" borderId="0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/>
    <xf numFmtId="0" fontId="4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/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2" fontId="7" fillId="4" borderId="5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6" xfId="0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4" borderId="2" xfId="0" applyNumberFormat="1" applyFont="1" applyFill="1" applyBorder="1" applyAlignment="1">
      <alignment horizontal="center" vertical="top" wrapText="1"/>
    </xf>
    <xf numFmtId="2" fontId="7" fillId="4" borderId="3" xfId="0" applyNumberFormat="1" applyFont="1" applyFill="1" applyBorder="1" applyAlignment="1">
      <alignment horizontal="center" vertical="top" wrapText="1"/>
    </xf>
    <xf numFmtId="2" fontId="7" fillId="4" borderId="0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21" Type="http://schemas.openxmlformats.org/officeDocument/2006/relationships/hyperlink" Target="http://&#1084;&#1072;&#1090;&#1074;&#1077;&#1077;&#1074;&#1089;&#1082;&#1072;&#1103;-&#1096;&#1082;&#1086;&#1083;&#1072;.&#1082;&#1072;&#1079;&#1086;&#1073;&#1088;.&#1088;&#1092;/sveden/education/" TargetMode="External"/><Relationship Id="rId42" Type="http://schemas.openxmlformats.org/officeDocument/2006/relationships/hyperlink" Target="http://rozdest1.ucoz.ru/2021/dokument/oop_do_rozhdestvenskij_ds-pered.pdf" TargetMode="External"/><Relationship Id="rId63" Type="http://schemas.openxmlformats.org/officeDocument/2006/relationships/hyperlink" Target="http://vorokovka-school.gbu.su/&#1054;&#1054;&#1055;%20&#1044;&#1054;%20&#1089;&#1090;&#1088;.%20121-134" TargetMode="External"/><Relationship Id="rId84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brazovatelnaya-programma-mbdou-mokrushinskij-detskij-sad.pdf%20&#1057;&#1086;&#1076;&#1077;&#1088;&#1078;&#1072;&#1090;&#1077;&#1083;&#1100;&#1085;&#1099;&#1081;%20&#1088;&#1072;&#1079;&#1076;&#1077;&#1083;%20&#1054;&#1054;&#1055;%20&#1089;&#1090;&#1088;%2025-117" TargetMode="External"/><Relationship Id="rId138" Type="http://schemas.openxmlformats.org/officeDocument/2006/relationships/hyperlink" Target="https://mbdoudokazsad1.ucoz.net/dostijenia/otchet_o_rezultatakh_samoobsledovanija.pdf" TargetMode="External"/><Relationship Id="rId159" Type="http://schemas.openxmlformats.org/officeDocument/2006/relationships/hyperlink" Target="http://&#1084;&#1086;&#1082;&#1088;&#1091;&#1096;&#1080;&#1085;&#1089;&#1082;&#1072;&#1103;-&#1096;&#1082;&#1086;&#1083;&#1072;.&#1082;&#1072;&#1079;&#1086;&#1073;&#1088;.&#1088;&#1092;/wp-content/uploads/2021/01/instrumentarij-oczenki-kachestva-doshkolnogo-obrazovaniya-v-chelnokovskoj-oosh.pdf" TargetMode="External"/><Relationship Id="rId170" Type="http://schemas.openxmlformats.org/officeDocument/2006/relationships/hyperlink" Target="https://&#1086;&#1090;&#1085;&#1086;&#1096;&#1080;&#1085;&#1089;&#1082;&#1072;&#1103;-&#1096;&#1082;&#1086;&#1083;&#1072;.&#1088;&#1092;/sveden/dokument/&#1055;&#1086;&#1083;&#1086;&#1078;&#1077;&#1085;&#1080;&#1077;%20&#1086;%20&#1057;&#1054;&#1050;&#1054;" TargetMode="External"/><Relationship Id="rId191" Type="http://schemas.openxmlformats.org/officeDocument/2006/relationships/hyperlink" Target="https://&#1086;&#1090;&#1085;&#1086;&#1096;&#1080;&#1085;&#1089;&#1082;&#1072;&#1103;-&#1096;&#1082;&#1086;&#1083;&#1072;.&#1088;&#1092;/deyatelnost/doshkolnaya-gruppa/&#1050;&#1058;&#1055;" TargetMode="External"/><Relationship Id="rId205" Type="http://schemas.openxmlformats.org/officeDocument/2006/relationships/hyperlink" Target="https://&#1086;&#1090;&#1085;&#1086;&#1096;&#1080;&#1085;&#1089;&#1082;&#1072;&#1103;-&#1096;&#1082;&#1086;&#1083;&#1072;.&#1088;&#1092;/deyatelnost/doshkolnaya-gruppa/&#1055;&#1088;&#1080;&#1082;&#1072;&#1079;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1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Plan-meropriyatij-po-uluchsheniyu-kachestva-raboty-doshkolnoj-gruppy.docx" TargetMode="External"/><Relationship Id="rId32" Type="http://schemas.openxmlformats.org/officeDocument/2006/relationships/hyperlink" Target="http://rozdest1.ucoz.ru/index/detskij_sad/0-92" TargetMode="External"/><Relationship Id="rId53" Type="http://schemas.openxmlformats.org/officeDocument/2006/relationships/hyperlink" Target="http://rozdest1.ucoz.ru/2021/dokument/oop_do_rozhdestvenskij_ds-pered.pdf" TargetMode="External"/><Relationship Id="rId74" Type="http://schemas.openxmlformats.org/officeDocument/2006/relationships/hyperlink" Target="http://vorokovka-school.gbu.su/&#1086;&#1090;&#1095;&#1077;&#1090;%20&#1086;%20&#1089;&#1072;&#1084;&#1086;&#1073;&#1089;&#1083;&#1077;&#1076;&#1086;&#1074;&#1072;&#1085;&#1080;&#1080;" TargetMode="External"/><Relationship Id="rId128" Type="http://schemas.openxmlformats.org/officeDocument/2006/relationships/hyperlink" Target="https://mbdoudokazsad1.ucoz.net/dostijenia/otchet_o_rezultatakh_samoobsledovanija.pdf" TargetMode="External"/><Relationship Id="rId149" Type="http://schemas.openxmlformats.org/officeDocument/2006/relationships/hyperlink" Target="https://mbdoudokazsad1.ucoz.net/prikaz_o_provedenii_monitoringa_na_nachalo_uchebno.jpghttps:/mbdoudokazsad1.ucoz.net/prikaz_o_provedenii_monit/%20oringa_na_nachalo_uchebno.jpg%20%20%20%20%20%20%20%20%20%20%20%20/" TargetMode="External"/><Relationship Id="rId5" Type="http://schemas.openxmlformats.org/officeDocument/2006/relationships/hyperlink" Target="http://&#1075;&#1072;&#1083;&#1072;&#1085;&#1080;&#1085;&#1089;&#1082;&#1080;&#1081;-&#1076;&#1089;.&#1082;&#1072;&#1079;&#1086;&#1073;&#1088;.&#1088;&#1092;/wp-content/uploads/2022/06/godovoj-plan-na-2021-2022-uchebnyj-god.pdf%20-%20&#1075;&#1086;&#1076;&#1086;&#1074;&#1086;&#1081;%20&#1087;&#1083;&#1072;http:/&#1075;&#1072;&#1083;&#1072;&#1085;&#1080;&#1085;&#1089;&#1082;&#1080;&#1081;-&#1076;&#1089;.&#1082;&#1072;&#1079;&#1086;&#1073;&#1088;.&#1088;&#1092;/wp-content/uploads/2022/06/otchet-o-rezultatah-samoobsledovaniya-za-2020-2021.pdf" TargetMode="External"/><Relationship Id="rId95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60" Type="http://schemas.openxmlformats.org/officeDocument/2006/relationships/hyperlink" Target="http://&#1082;&#1072;&#1079;&#1072;&#1095;&#1080;&#1085;&#1089;&#1082;&#1072;&#1103;-&#1096;&#1082;&#1086;&#1083;&#1072;.&#1088;&#1092;/wp-content/uploads/2022/01/Osnovnaya-obrazovatelnaya-programma-doshkolnogo-obrazovaniya.pdf" TargetMode="External"/><Relationship Id="rId181" Type="http://schemas.openxmlformats.org/officeDocument/2006/relationships/hyperlink" Target="https://&#1086;&#1090;&#1085;&#1086;&#1096;&#1080;&#1085;&#1089;&#1082;&#1072;&#1103;-&#1096;&#1082;&#1086;&#1083;&#1072;.&#1088;&#1092;/deyatelnost/proekt-povyshenie-kachestva-obrazovaniya/" TargetMode="External"/><Relationship Id="rId216" Type="http://schemas.openxmlformats.org/officeDocument/2006/relationships/hyperlink" Target="http://&#1089;&#1086;&#1083;&#1085;&#1099;&#1096;&#1082;&#1086;-&#1076;&#1089;.&#1082;&#1072;&#1079;&#1086;&#1073;&#1088;.&#1088;&#1092;/wp-content/uploads/2022/06/prilozhenie-1-oczenka-kachestva-oop-do.pdf" TargetMode="External"/><Relationship Id="rId211" Type="http://schemas.openxmlformats.org/officeDocument/2006/relationships/hyperlink" Target="http://&#1089;&#1086;&#1083;&#1085;&#1099;&#1096;&#1082;&#1086;-&#1076;&#1089;.&#1082;&#1072;&#1079;&#1086;&#1073;&#1088;.&#1088;&#1092;/wp-content/uploads/2022/06/polozhenie-o-vsoko.pdf" TargetMode="External"/><Relationship Id="rId22" Type="http://schemas.openxmlformats.org/officeDocument/2006/relationships/hyperlink" Target="http://&#1084;&#1072;&#1090;&#1074;&#1077;&#1077;&#1074;&#1089;&#1082;&#1072;&#1103;-&#1096;&#1082;&#1086;&#1083;&#1072;.&#1082;&#1072;&#1079;&#1086;&#1073;&#1088;.&#1088;&#1092;/sveden/education/%20&#1084;&#1086;&#1085;&#1080;&#1090;&#1086;&#1088;&#1080;&#1085;&#1075;%20&#1086;&#1073;&#1088;&#1072;&#1079;&#1086;&#1074;&#1072;&#1090;&#1077;&#1083;&#1100;&#1085;&#1099;&#1093;%20&#1086;&#1073;&#1083;&#1072;&#1089;&#1090;&#1077;&#1081;" TargetMode="External"/><Relationship Id="rId27" Type="http://schemas.openxmlformats.org/officeDocument/2006/relationships/hyperlink" Target="http://rozdest1.ucoz.ru/2022/upravlencheskie-resheniya-po-vsoko.pdf" TargetMode="External"/><Relationship Id="rId43" Type="http://schemas.openxmlformats.org/officeDocument/2006/relationships/hyperlink" Target="http://rozdest1.ucoz.ru/2021/vospitanie/rpv-doshkolnaja_gruppa.pdf" TargetMode="External"/><Relationship Id="rId48" Type="http://schemas.openxmlformats.org/officeDocument/2006/relationships/hyperlink" Target="http://rozdest1.ucoz.ru/2021/dokument/polozhenie_ob_organizacii_obuchenija_detej_s_ovz.pdf" TargetMode="External"/><Relationship Id="rId64" Type="http://schemas.openxmlformats.org/officeDocument/2006/relationships/hyperlink" Target="http://vorokovka-school.gbu.su/&#1054;&#1054;&#1055;%20&#1044;&#1054;%20&#1089;&#1090;&#1088;.24-100" TargetMode="External"/><Relationship Id="rId69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113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118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134" Type="http://schemas.openxmlformats.org/officeDocument/2006/relationships/hyperlink" Target="https://mbdoudokazsad1.ucoz.net/prikaz_o_provedenii_monitoringa_na_nachalo_uchebno.jpg" TargetMode="External"/><Relationship Id="rId139" Type="http://schemas.openxmlformats.org/officeDocument/2006/relationships/hyperlink" Target="https://mbdoudokazsad1.ucoz.net/dostijenia/otchet_o_rezultatakh_samoobsledovanija.pdf" TargetMode="External"/><Relationship Id="rId80" Type="http://schemas.openxmlformats.org/officeDocument/2006/relationships/hyperlink" Target="https://momotovosad.nubex.ru/5845/" TargetMode="External"/><Relationship Id="rId85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pisanie-obrazovatelnoj-programmy-mbdou-mokrushinskij-detskij-sad.doc" TargetMode="External"/><Relationship Id="rId150" Type="http://schemas.openxmlformats.org/officeDocument/2006/relationships/hyperlink" Target="https://mbdoudokazsad1.ucoz.net/prikaz_o_provedenii_monitoringa_na_nachalo_uchebno.jpghttps:/mbdoudokazsad1.ucoz.net/prikaz_o_provedenii_monit/%20oringa_na_nachalo_uchebno.jpg%20%20%20%20%20%20%20%20%20%20%20%20/" TargetMode="External"/><Relationship Id="rId155" Type="http://schemas.openxmlformats.org/officeDocument/2006/relationships/hyperlink" Target="https://mbdoudokazsad1.ucoz.net/001-1-.pdf" TargetMode="External"/><Relationship Id="rId171" Type="http://schemas.openxmlformats.org/officeDocument/2006/relationships/hyperlink" Target="https://&#1086;&#1090;&#1085;&#1086;&#1096;&#1080;&#1085;&#1089;&#1082;&#1072;&#1103;-&#1096;&#1082;&#1086;&#1083;&#1072;.&#1088;&#1092;/deyatelnost/doshkolnaya-gruppa/&#1048;&#1085;&#1076;&#1080;&#1074;&#1080;&#1076;&#1091;&#1072;&#1083;&#1100;&#1085;&#1072;&#1103;%20&#1082;&#1072;&#1088;&#1090;&#1072;%20&#1088;&#1072;&#1079;&#1074;&#1080;&#1090;&#1080;&#1103;%20&#1088;&#1077;&#1073;&#1077;&#1085;&#1082;&#1072;" TargetMode="External"/><Relationship Id="rId176" Type="http://schemas.openxmlformats.org/officeDocument/2006/relationships/hyperlink" Target="https://&#1086;&#1090;&#1085;&#1086;&#1096;&#1080;&#1085;&#1089;&#1082;&#1072;&#1103;-&#1096;&#1082;&#1086;&#1083;&#1072;.&#1088;&#1092;/upload/files/op_do_otnoshinskaja_sosh.docx/&#1064;&#1090;&#1072;&#1090;&#1085;&#1086;&#1077;%20&#1088;&#1072;&#1089;&#1087;&#1080;&#1089;&#1072;&#1085;&#1080;&#1077;,%20&#1054;&#1054;&#1055;%20&#1044;&#1054;" TargetMode="External"/><Relationship Id="rId192" Type="http://schemas.openxmlformats.org/officeDocument/2006/relationships/hyperlink" Target="https://&#1086;&#1090;&#1085;&#1086;&#1096;&#1080;&#1085;&#1089;&#1082;&#1072;&#1103;-&#1096;&#1082;&#1086;&#1083;&#1072;.&#1088;&#1092;/deyatelnost/doshkolnaya-gruppa/&#1050;&#1058;&#1055;" TargetMode="External"/><Relationship Id="rId197" Type="http://schemas.openxmlformats.org/officeDocument/2006/relationships/hyperlink" Target="https://&#1086;&#1090;&#1085;&#1086;&#1096;&#1080;&#1085;&#1089;&#1082;&#1072;&#1103;-&#1096;&#1082;&#1086;&#1083;&#1072;.&#1088;&#1092;/deyatelnost/doshkolnaya-gruppa/&#1087;&#1088;&#1077;&#1079;&#1077;&#1085;&#1090;&#1072;&#1094;&#1080;&#1103;" TargetMode="External"/><Relationship Id="rId206" Type="http://schemas.openxmlformats.org/officeDocument/2006/relationships/hyperlink" Target="https://&#1086;&#1090;&#1085;&#1086;&#1096;&#1080;&#1085;&#1089;&#1082;&#1072;&#1103;-&#1096;&#1082;&#1086;&#1083;&#1072;.&#1088;&#1092;/deyatelnost/doshkolnaya-gruppa/&#1053;&#1086;&#1088;&#1084;&#1072;&#1090;&#1080;&#1074;&#1085;&#1099;&#1077;%20&#1072;&#1082;&#1090;&#1099;" TargetMode="External"/><Relationship Id="rId201" Type="http://schemas.openxmlformats.org/officeDocument/2006/relationships/hyperlink" Target="https://&#1086;&#1090;&#1085;&#1086;&#1096;&#1080;&#1085;&#1089;&#1082;&#1072;&#1103;-&#1096;&#1082;&#1086;&#1083;&#1072;.&#1088;&#1092;/deyatelnost/doshkolnaya-gruppa/&#1087;&#1088;&#1080;&#1082;&#1072;&#1079;" TargetMode="External"/><Relationship Id="rId222" Type="http://schemas.openxmlformats.org/officeDocument/2006/relationships/hyperlink" Target="http://&#1089;&#1086;&#1083;&#1085;&#1099;&#1096;&#1082;&#1086;-&#1076;&#1089;.&#1082;&#1072;&#1079;&#1086;&#1073;&#1088;.&#1088;&#1092;/wp-content/uploads/2022/06/prikaz-ob-utverzhdenii-sostava-gruppy-i-instrumentariya-dlya-provedeniya-vsoko-1.pdf" TargetMode="External"/><Relationship Id="rId12" Type="http://schemas.openxmlformats.org/officeDocument/2006/relationships/hyperlink" Target="http://&#1084;&#1072;&#1090;&#1074;&#1077;&#1077;&#1074;&#1089;&#1082;&#1072;&#1103;-&#1096;&#1082;&#1086;&#1083;&#1072;.&#1082;&#1072;&#1079;&#1086;&#1073;&#1088;.&#1088;&#1092;/sveden/education/%20%20%20&#1055;&#1051;&#1040;&#1053;%20&#1053;&#1054;&#1050;&#1054;%202021" TargetMode="External"/><Relationship Id="rId17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Samoobsledovanie-za-2021g.pdf" TargetMode="External"/><Relationship Id="rId33" Type="http://schemas.openxmlformats.org/officeDocument/2006/relationships/hyperlink" Target="http://rozdest1.ucoz.ru/2022/adresnye-rekomendaczii-po-rezultatam-monitoringa-1.pdf" TargetMode="External"/><Relationship Id="rId38" Type="http://schemas.openxmlformats.org/officeDocument/2006/relationships/hyperlink" Target="http://rozdest1.ucoz.ru/2022/analiz-rezultatov-monitoringa-po-rezultatam-vsoko.pdf" TargetMode="External"/><Relationship Id="rId59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103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rabochaya-programma-vospitaniya-mbdou-mokrushinskij-detskij-sad." TargetMode="External"/><Relationship Id="rId108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24" Type="http://schemas.openxmlformats.org/officeDocument/2006/relationships/hyperlink" Target="https://mbdoudokazsad1.ucoz.net/001-1-.pdf" TargetMode="External"/><Relationship Id="rId129" Type="http://schemas.openxmlformats.org/officeDocument/2006/relationships/hyperlink" Target="https://mbdoudokazsad1.ucoz.net/dostijenia/otchet_o_rezultatakh_samoobsledovanija.pdf" TargetMode="External"/><Relationship Id="rId54" Type="http://schemas.openxmlformats.org/officeDocument/2006/relationships/hyperlink" Target="http://rozdest1.ucoz.ru/2022/polozhenie_o_vsoko_v_doshkolnoj_gruppe.pdf" TargetMode="External"/><Relationship Id="rId70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75" Type="http://schemas.openxmlformats.org/officeDocument/2006/relationships/hyperlink" Target="http://vorokovka-school.gbu.su/&#1086;&#1090;&#1095;&#1077;&#1090;%20&#1086;%20&#1089;&#1072;&#1084;&#1086;&#1073;&#1089;&#1083;&#1077;&#1076;&#1086;&#1074;&#1072;&#1085;&#1080;&#1080;" TargetMode="External"/><Relationship Id="rId91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olozhenie-o-vsoko-mbdou-mokrushinskij-detskij-sad." TargetMode="External"/><Relationship Id="rId96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40" Type="http://schemas.openxmlformats.org/officeDocument/2006/relationships/hyperlink" Target="https://mbdoudokazsad1.ucoz.net/dostijenia/otchet_o_rezultatakh_samoobsledovanija.pdf" TargetMode="External"/><Relationship Id="rId145" Type="http://schemas.openxmlformats.org/officeDocument/2006/relationships/hyperlink" Target="https://mbdoudokazsad1.ucoz.net/001-1-.pdf" TargetMode="External"/><Relationship Id="rId161" Type="http://schemas.openxmlformats.org/officeDocument/2006/relationships/hyperlink" Target="https://&#1086;&#1090;&#1085;&#1086;&#1096;&#1080;&#1085;&#1089;&#1082;&#1072;&#1103;-&#1096;&#1082;&#1086;&#1083;&#1072;.&#1088;&#1092;/upload/files/op_do_otnoshinskaja_sosh.docx/&#1054;&#1089;&#1085;&#1086;&#1074;&#1085;&#1072;&#1103;%20&#1086;&#1073;&#1088;&#1072;&#1079;&#1086;&#1074;&#1072;&#1090;&#1077;&#1083;&#1100;&#1085;&#1072;&#1103;%20&#1087;&#1088;&#1086;&#1075;&#1088;&#1072;&#1084;&#1084;&#1072;%20&#1076;&#1086;&#1096;&#1082;&#1086;&#1083;&#1100;&#1085;&#1086;&#1075;&#1086;%20&#1086;&#1073;&#1088;&#1072;&#1079;&#1086;&#1074;&#1072;&#1085;&#1080;&#1103;.%20&#1062;&#1077;&#1083;&#1077;&#1074;&#1086;&#1081;%20&#1088;&#1072;&#1079;&#1076;&#1077;&#1083;" TargetMode="External"/><Relationship Id="rId166" Type="http://schemas.openxmlformats.org/officeDocument/2006/relationships/hyperlink" Target="https://&#1086;&#1090;&#1085;&#1086;&#1096;&#1080;&#1085;&#1089;&#1082;&#1072;&#1103;-&#1096;&#1082;&#1086;&#1083;&#1072;.&#1088;&#1092;/deyatelnost/doshkolnaya-gruppa/&#1043;&#1086;&#1076;&#1086;&#1074;&#1086;&#1081;%20&#1087;&#1083;&#1072;&#1085;" TargetMode="External"/><Relationship Id="rId182" Type="http://schemas.openxmlformats.org/officeDocument/2006/relationships/hyperlink" Target="https://&#1086;&#1090;&#1085;&#1086;&#1096;&#1080;&#1085;&#1089;&#1082;&#1072;&#1103;-&#1096;&#1082;&#1086;&#1083;&#1072;.&#1088;&#1092;/upload/files/op_do_otnoshinskaja_sosh.docx/&#1087;&#1088;&#1086;&#1075;&#1088;&#1072;&#1084;&#1084;&#1072;" TargetMode="External"/><Relationship Id="rId187" Type="http://schemas.openxmlformats.org/officeDocument/2006/relationships/hyperlink" Target="https://&#1086;&#1090;&#1085;&#1086;&#1096;&#1080;&#1085;&#1089;&#1082;&#1072;&#1103;-&#1096;&#1082;&#1086;&#1083;&#1072;.&#1088;&#1092;/deyatelnost/doshkolnaya-gruppa/&#1062;&#1080;&#1082;&#1083;&#1086;&#1075;&#1088;&#1072;&#1084;&#1084;&#1072;" TargetMode="External"/><Relationship Id="rId217" Type="http://schemas.openxmlformats.org/officeDocument/2006/relationships/hyperlink" Target="http://&#1089;&#1086;&#1083;&#1085;&#1099;&#1096;&#1082;&#1086;-&#1076;&#1089;.&#1082;&#1072;&#1079;&#1086;&#1073;&#1088;.&#1088;&#1092;/vsoko-vnutrennyaya-sistema-oczenki-kachestva-doshkolnogo-obrazovaniya/" TargetMode="External"/><Relationship Id="rId1" Type="http://schemas.openxmlformats.org/officeDocument/2006/relationships/hyperlink" Target="http://&#1075;&#1072;&#1083;&#1072;&#1085;&#1080;&#1085;&#1089;&#1082;&#1080;&#1081;-&#1076;&#1089;.&#1082;&#1072;&#1079;&#1086;&#1073;&#1088;.&#1088;&#1092;/wp-content/uploads/2019/03/programma-razvitiyadou-na-2021-2026.pdf%20-&#1055;&#1088;&#1086;&#1075;&#1088;&#1072;&#1084;&#1084;&#1072;%20&#1088;&#1072;&#1079;&#1074;&#1080;&#1090;&#1080;&#1103;%20&#1052;&#1041;&#1044;&#1054;&#1059;%20&#1043;&#1072;&#1083;&#1072;&#1085;&#1080;&#1085;&#1089;&#1082;&#1080;&#1081;%20&#1076;&#1077;&#1090;&#1089;&#1082;&#1080;&#1081;%20&#1089;&#1072;&#1076;,%20oop_galanino_2017.pdf%20-%20&#1054;&#1054;&#1055;%20&#1052;&#1041;&#1044;&#1054;&#1059;%20,%20&#1094;&#1077;&#1083;&#1077;&#1074;&#1086;&#1081;%20&#1088;&#1072;&#1079;&#1076;&#1077;&#1083;%20&#1089;&#1090;&#1088;.4-6" TargetMode="External"/><Relationship Id="rId6" Type="http://schemas.openxmlformats.org/officeDocument/2006/relationships/hyperlink" Target="http://&#1075;&#1072;&#1083;&#1072;&#1085;&#1080;&#1085;&#1089;&#1082;&#1080;&#1081;-&#1076;&#1089;.&#1082;&#1072;&#1079;&#1086;&#1073;&#1088;.&#1088;&#1092;/wp-content/uploads/2022/06/godovoj-plan-na-2021-2022-uchebnyj-god.pdf%20-%20&#1075;&#1086;&#1076;&#1086;&#1074;&#1086;&#1081;%20&#1087;&#1083;&#1072;" TargetMode="External"/><Relationship Id="rId212" Type="http://schemas.openxmlformats.org/officeDocument/2006/relationships/hyperlink" Target="http://&#1089;&#1086;&#1083;&#1085;&#1099;&#1096;&#1082;&#1086;-&#1076;&#1089;.&#1082;&#1072;&#1079;&#1086;&#1073;&#1088;.&#1088;&#1092;/wp-content/uploads/2022/06/polozhenie-o-vsoko.pdf%20&#1055;&#1086;&#1083;&#1086;&#1078;&#1077;&#1085;&#1080;&#1077;%20&#1042;&#1057;&#1054;&#1050;&#1054;%20&#1087;%201.12%20&#1089;&#1090;&#1088;.%203" TargetMode="External"/><Relationship Id="rId23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TSiklogramma-VSOKO-v-doshkolnoj-gruppe.docx" TargetMode="External"/><Relationship Id="rId28" Type="http://schemas.openxmlformats.org/officeDocument/2006/relationships/hyperlink" Target="http://rozdest1.ucoz.ru/2022/upravlencheskie-resheniya-po-vsoko.pdf" TargetMode="External"/><Relationship Id="rId49" Type="http://schemas.openxmlformats.org/officeDocument/2006/relationships/hyperlink" Target="http://rozdest1.ucoz.ru/2021/dokument/oop_do_rozhdestvenskij_ds-pered.pdf" TargetMode="External"/><Relationship Id="rId114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119" Type="http://schemas.openxmlformats.org/officeDocument/2006/relationships/hyperlink" Target="https://mbdoudokazsad1.ucoz.net/12/obrazovatelnaja_programma_mbdou_kazachinskij-3_s_i.pdf%20%20&#1094;&#1077;&#1083;&#1077;&#1074;&#1086;&#1081;%20&#1088;&#1072;&#1079;&#1076;&#1077;&#1083;%20&#1089;&#1090;&#1088;%204" TargetMode="External"/><Relationship Id="rId44" Type="http://schemas.openxmlformats.org/officeDocument/2006/relationships/hyperlink" Target="http://rozdest1.ucoz.ru/2021/dokument/oop_do_rozhdestvenskij_ds-pered.pdf" TargetMode="External"/><Relationship Id="rId60" Type="http://schemas.openxmlformats.org/officeDocument/2006/relationships/hyperlink" Target="http://vorokovka-school.gbu.su/&#1054;&#1054;&#1055;%20&#1044;&#1054;%20&#1089;&#1090;&#1088;%2024-100,%20&#1056;&#1072;&#1073;&#1086;&#1095;&#1072;&#1103;%20&#1087;&#1088;&#1075;&#1088;&#1072;&#1084;&#1084;&#1072;%20&#1074;&#1086;&#1089;&#1087;&#1080;&#1090;&#1072;&#1085;&#1080;&#1103;%20&#1089;&#1090;&#1088;.%2025-26" TargetMode="External"/><Relationship Id="rId65" Type="http://schemas.openxmlformats.org/officeDocument/2006/relationships/hyperlink" Target="http://vorokovka-school.gbu.su/&#1055;&#1086;&#1083;&#1086;&#1078;&#1077;&#1085;&#1080;&#1077;%20%20&#1086;%20&#1042;&#1057;&#1054;&#1050;&#1054;" TargetMode="External"/><Relationship Id="rId81" Type="http://schemas.openxmlformats.org/officeDocument/2006/relationships/hyperlink" Target="https://momotovosad.nubex.ru/5517/" TargetMode="External"/><Relationship Id="rId86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ogramma-razvitiya-mbdou-mokrushinskij-detskij-sad-2020-2025gg.docx" TargetMode="External"/><Relationship Id="rId130" Type="http://schemas.openxmlformats.org/officeDocument/2006/relationships/hyperlink" Target="https://mbdoudokazsad1.ucoz.net/001-1-.pdf" TargetMode="External"/><Relationship Id="rId135" Type="http://schemas.openxmlformats.org/officeDocument/2006/relationships/hyperlink" Target="https://mbdoudokazsad1.ucoz.net/prikaz_o_provedenii_monitoringa_na_nachalo_uchebno.jpg" TargetMode="External"/><Relationship Id="rId151" Type="http://schemas.openxmlformats.org/officeDocument/2006/relationships/hyperlink" Target="https://mbdoudokazsad1.ucoz.net/prikaz_o_provedenii_monitoringa_na_nachalo_uchebno.jpghttps:/mbdoudokazsad1.ucoz.net/prikaz_o_provedenii_monit/%20oringa_na_nachalo_uchebno.jpg%20%20%20%20%20%20%20%20%20%20%20%20/" TargetMode="External"/><Relationship Id="rId156" Type="http://schemas.openxmlformats.org/officeDocument/2006/relationships/hyperlink" Target="https://mbdoudokazsad1.ucoz.net/001-1-.pdf" TargetMode="External"/><Relationship Id="rId177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79;%20&#1076;&#1077;&#1103;&#1090;&#1077;&#1083;&#1100;&#1085;&#1086;&#1089;&#1090;&#1080;" TargetMode="External"/><Relationship Id="rId198" Type="http://schemas.openxmlformats.org/officeDocument/2006/relationships/hyperlink" Target="https://&#1086;&#1090;&#1085;&#1086;&#1096;&#1080;&#1085;&#1089;&#1082;&#1072;&#1103;-&#1096;&#1082;&#1086;&#1083;&#1072;.&#1088;&#1092;/deyatelnost/doshkolnaya-gruppa/&#1054;&#1090;&#1095;&#1077;&#1090;%20&#1087;&#1086;%20&#1086;&#1073;&#1083;&#1072;&#1089;&#1090;&#1103;&#1084;" TargetMode="External"/><Relationship Id="rId172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90;&#1080;&#1095;&#1077;&#1089;&#1082;&#1072;&#1103;%20&#1089;&#1087;&#1088;&#1072;&#1074;&#1082;&#1072;" TargetMode="External"/><Relationship Id="rId193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82;&#1077;&#1090;&#1099;" TargetMode="External"/><Relationship Id="rId202" Type="http://schemas.openxmlformats.org/officeDocument/2006/relationships/hyperlink" Target="https://&#1086;&#1090;&#1085;&#1086;&#1096;&#1080;&#1085;&#1089;&#1082;&#1072;&#1103;-&#1096;&#1082;&#1086;&#1083;&#1072;.&#1088;&#1092;/deyatelnost/proekt-povyshenie-kachestva-obrazovaniya/" TargetMode="External"/><Relationship Id="rId207" Type="http://schemas.openxmlformats.org/officeDocument/2006/relationships/hyperlink" Target="http://&#1089;&#1086;&#1083;&#1085;&#1099;&#1096;&#1082;&#1086;-&#1076;&#1089;.&#1082;&#1072;&#1079;&#1086;&#1073;&#1088;.&#1088;&#1092;/wp-content/uploads/2022/06/instrumentarij-dlya-provedeniya-proczedury-vsoko.pdf" TargetMode="External"/><Relationship Id="rId223" Type="http://schemas.openxmlformats.org/officeDocument/2006/relationships/hyperlink" Target="http://&#1089;&#1086;&#1083;&#1085;&#1099;&#1096;&#1082;&#1086;-&#1076;&#1089;.&#1082;&#1072;&#1079;&#1086;&#1073;&#1088;.&#1088;&#1092;/vsoko-vnutrennyaya-sistema-oczenki-kachestva-doshkolnogo-obrazovaniya/%20&#1052;&#1086;&#1085;&#1080;&#1090;&#1086;&#1088;&#1080;&#1085;&#1075;%20&#1087;&#1086;&#1082;&#1072;&#1079;&#1072;&#1090;&#1077;&#1083;&#1077;&#1081;%20&#1082;&#1072;&#1095;&#1077;&#1089;&#1090;&#1074;&#1072;%20&#1089;&#1086;&#1076;&#1077;&#1088;&#1078;&#1072;&#1085;&#1080;&#1103;%20&#1054;&#1044;" TargetMode="External"/><Relationship Id="rId13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1/03/PLAN-NOKO.pdf" TargetMode="External"/><Relationship Id="rId18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Plan-meropriyatij-po-uluchsheniyu-kachestva-obrazovatelnoj-deyatelnosti-doshkolnoj-gruppy.docx" TargetMode="External"/><Relationship Id="rId39" Type="http://schemas.openxmlformats.org/officeDocument/2006/relationships/hyperlink" Target="http://rozdest1.ucoz.ru/2022/polozhenie_o_vsoko_v_doshkolnoj_gruppe.pdf" TargetMode="External"/><Relationship Id="rId109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34" Type="http://schemas.openxmlformats.org/officeDocument/2006/relationships/hyperlink" Target="http://rozdest1.ucoz.ru/2022/adresnye-rekomendaczii-po-rezultatam-monitoringa-1.pdf" TargetMode="External"/><Relationship Id="rId50" Type="http://schemas.openxmlformats.org/officeDocument/2006/relationships/hyperlink" Target="http://rozdest1.ucoz.ru/2021/dokument/oop_do_rozhdestvenskij_ds-pered.pdf" TargetMode="External"/><Relationship Id="rId55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76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97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tchet-po-rezultatam-samoobsledovaniya-za-2020-2021g-mbdou-mokrushinskij-detskij-sad." TargetMode="External"/><Relationship Id="rId104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ogramma-razvitiya-mbdou-mokrushinskij-detskij-sad-2020-2025gg." TargetMode="External"/><Relationship Id="rId120" Type="http://schemas.openxmlformats.org/officeDocument/2006/relationships/hyperlink" Target="https://mbdoudokazsad1.ucoz.net/12/obrazovatelnaja_programma_mbdou_kazachinskij-3_s_i.pdf%20%20II.&#1057;&#1086;&#1076;&#1077;&#1088;&#1078;&#1072;&#1090;&#1077;&#1083;&#1100;&#1085;&#1099;&#1081;%20&#1088;&#1072;&#1079;&#1076;&#1077;&#1083;%20&#1055;&#1088;&#1086;&#1075;&#1088;&#1072;&#1084;&#1084;&#1099;%20&#1089;&#1090;&#1088;%2034" TargetMode="External"/><Relationship Id="rId125" Type="http://schemas.openxmlformats.org/officeDocument/2006/relationships/hyperlink" Target="https://mbdoudokazsad1.ucoz.net/001-1-.pdf" TargetMode="External"/><Relationship Id="rId141" Type="http://schemas.openxmlformats.org/officeDocument/2006/relationships/hyperlink" Target="https://mbdoudokazsad1.ucoz.net/dostijenia/otchet_o_rezultatakh_samoobsledovanija.pdf" TargetMode="External"/><Relationship Id="rId146" Type="http://schemas.openxmlformats.org/officeDocument/2006/relationships/hyperlink" Target="https://mbdoudokazsad1.ucoz.net/001-1-.pdf" TargetMode="External"/><Relationship Id="rId167" Type="http://schemas.openxmlformats.org/officeDocument/2006/relationships/hyperlink" Target="https://&#1086;&#1090;&#1085;&#1086;&#1096;&#1080;&#1085;&#1089;&#1082;&#1072;&#1103;-&#1096;&#1082;&#1086;&#1083;&#1072;.&#1088;&#1092;/sveden/dokument/&#1042;&#1085;&#1091;&#1090;&#1088;&#1077;&#1085;&#1085;&#1103;&#1103;%20&#1089;&#1080;&#1089;&#1090;&#1077;&#1084;&#1072;%20&#1086;&#1094;&#1077;&#1085;&#1082;&#1080;%20&#1082;&#1072;&#1095;&#1077;&#1089;&#1090;&#1074;&#1072;%20&#1086;&#1073;&#1088;&#1072;&#1079;&#1086;&#1074;&#1072;&#1085;&#1080;&#1103;" TargetMode="External"/><Relationship Id="rId188" Type="http://schemas.openxmlformats.org/officeDocument/2006/relationships/hyperlink" Target="https://&#1086;&#1090;&#1085;&#1086;&#1096;&#1080;&#1085;&#1089;&#1082;&#1072;&#1103;-&#1096;&#1082;&#1086;&#1083;&#1072;.&#1088;&#1092;/deyatelnost/doshkolnaya-gruppa/&#1057;&#1077;&#1084;&#1080;&#1085;&#1072;&#1088;%20&#1087;&#1072;&#1084;&#1103;&#1090;&#1082;&#1072;%20&#1082;&#1086;&#1085;&#1089;&#1091;&#1083;&#1100;&#1090;&#1072;&#1094;&#1080;&#1103;%20&#1076;&#1083;&#1103;%20&#1088;&#1086;&#1076;&#1080;&#1090;&#1077;&#1083;&#1077;&#1081;" TargetMode="External"/><Relationship Id="rId7" Type="http://schemas.openxmlformats.org/officeDocument/2006/relationships/hyperlink" Target="http://&#1075;&#1072;&#1083;&#1072;&#1085;&#1080;&#1085;&#1089;&#1082;&#1080;&#1081;-&#1076;&#1089;.&#1082;&#1072;&#1079;&#1086;&#1073;&#1088;.&#1088;&#1092;/wp-content/uploads/2022/06/otchet-o-rezultatah-samoobsledovaniya-za-2020-2021.pdf%20-%20&#1086;&#1090;&#1095;&#1077;&#1090;%20&#1086;%20&#1088;&#1077;&#1079;&#1091;&#1083;&#1100;&#1090;&#1072;&#1090;&#1072;&#1093;%20&#1089;&#1072;&#1084;&#1086;&#1086;&#1073;&#1089;&#1083;&#1077;&#1076;&#1086;&#1074;&#1072;&#1085;&#1080;&#1103;" TargetMode="External"/><Relationship Id="rId71" Type="http://schemas.openxmlformats.org/officeDocument/2006/relationships/hyperlink" Target="http://vorokovka-school.gbu.su/%20&#1086;&#1090;&#1095;&#1077;&#1090;%20&#1086;%20&#1089;&#1072;&#1084;&#1086;&#1086;&#1073;&#1089;&#1083;&#1077;&#1076;&#1086;&#1074;&#1072;&#1085;&#1080;&#1080;" TargetMode="External"/><Relationship Id="rId92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162" Type="http://schemas.openxmlformats.org/officeDocument/2006/relationships/hyperlink" Target="https://&#1086;&#1090;&#1085;&#1086;&#1096;&#1080;&#1085;&#1089;&#1082;&#1072;&#1103;-&#1096;&#1082;&#1086;&#1083;&#1072;.&#1088;&#1092;/deyatelnost/doshkolnaya-gruppa/&#1055;&#1083;&#1072;&#1085;&#1099;%20&#1086;&#1073;&#1088;&#1072;&#1079;&#1086;&#1074;&#1072;&#1090;&#1077;&#1083;&#1100;&#1085;&#1086;&#1081;%20&#1076;&#1077;&#1103;&#1090;&#1077;&#1083;&#1100;&#1085;&#1086;&#1089;&#1090;&#1080;" TargetMode="External"/><Relationship Id="rId183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90;&#1080;&#1095;&#1077;&#1089;&#1082;&#1080;&#1081;%20&#1086;&#1090;&#1095;&#1077;&#1090;" TargetMode="External"/><Relationship Id="rId213" Type="http://schemas.openxmlformats.org/officeDocument/2006/relationships/hyperlink" Target="http://&#1089;&#1086;&#1083;&#1085;&#1099;&#1096;&#1082;&#1086;-&#1076;&#1089;.&#1082;&#1072;&#1079;&#1086;&#1073;&#1088;.&#1088;&#1092;/wp-content/uploads/2022/06/polozhenie-o-vsoko.pdf%20&#1087;&#1086;&#1083;&#1086;&#1078;&#1077;&#1085;&#1080;&#1077;%20&#1042;&#1057;&#1054;&#1050;&#1054;%20&#1087;.1.12%20&#1089;&#1090;&#1088;.3%20&#1087;.4.12%20&#1089;&#1090;&#1088;%208" TargetMode="External"/><Relationship Id="rId218" Type="http://schemas.openxmlformats.org/officeDocument/2006/relationships/hyperlink" Target="http://&#1089;&#1086;&#1083;&#1085;&#1099;&#1096;&#1082;&#1086;-&#1076;&#1089;.&#1082;&#1072;&#1079;&#1086;&#1073;&#1088;.&#1088;&#1092;/wp-content/uploads/2022/06/prikaz-ob-utverzhdenii-sostava-gruppy-i-instrumentariya-dlya-provedeniya-vsoko-1.pdf" TargetMode="External"/><Relationship Id="rId2" Type="http://schemas.openxmlformats.org/officeDocument/2006/relationships/hyperlink" Target="http://&#1075;&#1072;&#1083;&#1072;&#1085;&#1080;&#1085;&#1089;&#1082;&#1080;&#1081;-&#1076;&#1089;.&#1082;&#1072;&#1079;&#1086;&#1073;&#1088;.&#1088;&#1092;/wp-content/uploads/2019/03/polozhenie_o_samoobsledovanii-1.doc%20-%20&#1055;&#1086;&#1083;&#1086;&#1078;&#1077;&#1085;&#1080;&#1077;%20&#1086;%20&#1087;&#1086;&#1088;&#1103;&#1076;&#1082;&#1077;%20&#1089;&#1072;&#1084;&#1086;&#1086;&#1073;&#1089;&#1083;&#1077;&#1076;&#1086;&#1074;&#1072;&#1085;&#1080;&#1103;,%20otchet-o-rezultatah-samoobsledovaniya-za-2020-god.pdf-%20&#1086;&#1090;&#1095;&#1077;&#1090;%20&#1086;%20&#1089;&#1072;&#1084;&#1086;&#1086;&#1073;&#1089;&#1083;&#1077;&#1076;&#1086;&#1074;&#1072;&#1085;&#1080;&#1080;" TargetMode="External"/><Relationship Id="rId29" Type="http://schemas.openxmlformats.org/officeDocument/2006/relationships/hyperlink" Target="http://rozdest1.ucoz.ru/2022/upravlencheskie-resheniya-po-vsoko.pdf" TargetMode="External"/><Relationship Id="rId24" Type="http://schemas.openxmlformats.org/officeDocument/2006/relationships/hyperlink" Target="http://&#1084;&#1072;&#1090;&#1074;&#1077;&#1077;&#1074;&#1089;&#1082;&#1072;&#1103;-&#1096;&#1082;&#1086;&#1083;&#1072;.&#1082;&#1072;&#1079;&#1086;&#1073;&#1088;.&#1088;&#1092;/sveden/education/" TargetMode="External"/><Relationship Id="rId40" Type="http://schemas.openxmlformats.org/officeDocument/2006/relationships/hyperlink" Target="http://rozdest1.ucoz.ru/2022/upravlencheskie-resheniya-po-vsoko.pdf" TargetMode="External"/><Relationship Id="rId45" Type="http://schemas.openxmlformats.org/officeDocument/2006/relationships/hyperlink" Target="http://rozdest1.ucoz.ru/2021/dokument/oop_do_rozhdestvenskij_ds-pered.pdf" TargetMode="External"/><Relationship Id="rId66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87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tchet-po-rezultatam-samoobsledovaniya-za-2020-2021g-mbdou-mokrushinskij-detskij-sad" TargetMode="External"/><Relationship Id="rId110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15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131" Type="http://schemas.openxmlformats.org/officeDocument/2006/relationships/hyperlink" Target="https://mbdoudokazsad1.ucoz.net/001-4-.pdf" TargetMode="External"/><Relationship Id="rId136" Type="http://schemas.openxmlformats.org/officeDocument/2006/relationships/hyperlink" Target="https://mbdoudokazsad1.ucoz.net/prikaz_o_provedenii_monitoringa_na_nachalo_uchebno.jpg" TargetMode="External"/><Relationship Id="rId157" Type="http://schemas.openxmlformats.org/officeDocument/2006/relationships/hyperlink" Target="https://mbdoudokazsad1.ucoz.net/001-1-.pdf" TargetMode="External"/><Relationship Id="rId178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79;%20&#1076;&#1077;&#1103;&#1090;&#1077;&#1083;&#1100;&#1085;&#1086;&#1089;&#1090;&#1080;" TargetMode="External"/><Relationship Id="rId61" Type="http://schemas.openxmlformats.org/officeDocument/2006/relationships/hyperlink" Target="http://vorokovka-school.gbu.su/&#1088;&#1072;&#1073;&#1086;&#1095;&#1072;&#1103;%20&#1087;&#1088;&#1086;&#1075;&#1088;&#1072;&#1084;&#1084;&#1072;%20&#1074;&#1086;&#1089;&#1087;&#1080;&#1090;&#1072;&#1085;&#1080;&#1103;%20&#1089;&#1090;&#1088;%2021-23" TargetMode="External"/><Relationship Id="rId82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brazovatelnaya-programma-mbdou-mokrushinskij-detskij-sad.pdf%20&#1057;&#1086;&#1076;&#1077;&#1088;&#1078;&#1072;&#1090;&#1077;&#1083;&#1100;&#1085;&#1099;&#1081;%20&#1088;&#1072;&#1079;&#1076;&#1077;&#1083;%20&#1054;&#1054;&#1055;%20&#1089;&#1090;&#1088;%2025-117" TargetMode="External"/><Relationship Id="rId152" Type="http://schemas.openxmlformats.org/officeDocument/2006/relationships/hyperlink" Target="https://mbdoudokazsad1.ucoz.net/prikaz_o_provedenii_monitoringa_na_nachalo_uchebno.jpghttps:/mbdoudokazsad1.ucoz.net/prikaz_o_provedenii_monit/%20oringa_na_nachalo_uchebno.jpg%20%20%20%20%20%20%20%20%20%20%20%20/" TargetMode="External"/><Relationship Id="rId173" Type="http://schemas.openxmlformats.org/officeDocument/2006/relationships/hyperlink" Target="https://&#1086;&#1090;&#1085;&#1086;&#1096;&#1080;&#1085;&#1089;&#1082;&#1072;&#1103;-&#1096;&#1082;&#1086;&#1083;&#1072;.&#1088;&#1092;/deyatelnost/proekt-povyshenie-kachestva-obrazovaniya/" TargetMode="External"/><Relationship Id="rId194" Type="http://schemas.openxmlformats.org/officeDocument/2006/relationships/hyperlink" Target="https://&#1086;&#1090;&#1085;&#1086;&#1096;&#1080;&#1085;&#1089;&#1082;&#1072;&#1103;-&#1096;&#1082;&#1086;&#1083;&#1072;.&#1088;&#1092;/upload/files/op_do_otnoshinskaja_sosh.docx/&#1040;&#1085;&#1082;&#1077;&#1090;&#1072;" TargetMode="External"/><Relationship Id="rId199" Type="http://schemas.openxmlformats.org/officeDocument/2006/relationships/hyperlink" Target="https://&#1086;&#1090;&#1085;&#1086;&#1096;&#1080;&#1085;&#1089;&#1082;&#1072;&#1103;-&#1096;&#1082;&#1086;&#1083;&#1072;.&#1088;&#1092;/deyatelnost/doshkolnaya-gruppa/&#1055;&#1055;&#1057;" TargetMode="External"/><Relationship Id="rId203" Type="http://schemas.openxmlformats.org/officeDocument/2006/relationships/hyperlink" Target="https://&#1086;&#1090;&#1085;&#1086;&#1096;&#1080;&#1085;&#1089;&#1082;&#1072;&#1103;-&#1096;&#1082;&#1086;&#1083;&#1072;.&#1088;&#1092;/deyatelnost/proekt-povyshenie-kachestva-obrazovaniya/" TargetMode="External"/><Relationship Id="rId208" Type="http://schemas.openxmlformats.org/officeDocument/2006/relationships/hyperlink" Target="http://&#1089;&#1086;&#1083;&#1085;&#1099;&#1096;&#1082;&#1086;-&#1076;&#1089;.&#1082;&#1072;&#1079;&#1086;&#1073;&#1088;.&#1088;&#1092;/vsoko-vnutrennyaya-sistema-oczenki-kachestva-doshkolnogo-obrazovaniya/%20/%20&#1087;&#1088;&#1080;&#1083;&#1086;&#1078;&#1077;&#1085;&#1080;&#1077;%204,%203,2" TargetMode="External"/><Relationship Id="rId19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Plan-meropriyatij-po-uluchsheniyu-kachestva-obrazovatelnoj-deyatelnosti-doshkolnoj-gruppy.docx" TargetMode="External"/><Relationship Id="rId224" Type="http://schemas.openxmlformats.org/officeDocument/2006/relationships/hyperlink" Target="http://&#1089;&#1086;&#1083;&#1085;&#1099;&#1096;&#1082;&#1086;-&#1076;&#1089;.&#1082;&#1072;&#1079;&#1086;&#1073;&#1088;.&#1088;&#1092;/bez-rubriki/razdel-dlya-roditelej-zakonnyh-predstavitelej/" TargetMode="External"/><Relationship Id="rId14" Type="http://schemas.openxmlformats.org/officeDocument/2006/relationships/hyperlink" Target="http://&#1084;&#1072;&#1090;&#1074;&#1077;&#1077;&#1074;&#1089;&#1082;&#1072;&#1103;-&#1096;&#1082;&#1086;&#1083;&#1072;.&#1082;&#1072;&#1079;&#1086;&#1073;&#1088;.&#1088;&#1092;/nezavisimaya-otsenka-kachestva-obrazovatelnoj-deyatelnosti/" TargetMode="External"/><Relationship Id="rId30" Type="http://schemas.openxmlformats.org/officeDocument/2006/relationships/hyperlink" Target="http://rozdest1.ucoz.ru/2022/upravlencheskie-resheniya-po-vsoko.pdf" TargetMode="External"/><Relationship Id="rId35" Type="http://schemas.openxmlformats.org/officeDocument/2006/relationships/hyperlink" Target="http://rozdest1.ucoz.ru/2022/analiz-rezultatov-monitoringa-po-rezultatam-vsoko.pdf" TargetMode="External"/><Relationship Id="rId56" Type="http://schemas.openxmlformats.org/officeDocument/2006/relationships/hyperlink" Target="http://vorokovka-school.gbu.su/&#1054;&#1054;&#1055;%20&#1044;&#1054;%20%20&#1089;&#1090;&#1088;%20121-134" TargetMode="External"/><Relationship Id="rId77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100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19/03/godovoj-plan-2020-2021g-mbdou-mokrushinskij-detskij-sad." TargetMode="External"/><Relationship Id="rId105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ogramma-razvitiya-mbdou-mokrushinskij-detskij-sad-2020-2025gg.docx" TargetMode="External"/><Relationship Id="rId126" Type="http://schemas.openxmlformats.org/officeDocument/2006/relationships/hyperlink" Target="https://mbdoudokazsad1.ucoz.net/12/obrazovatelnaja_programma_mbdou_kazachinskij-3_s_i.pdf%20%20&#1089;&#1090;&#1088;%20166-181" TargetMode="External"/><Relationship Id="rId147" Type="http://schemas.openxmlformats.org/officeDocument/2006/relationships/hyperlink" Target="https://mbdoudokazsad1.ucoz.net/001-1-.pdf" TargetMode="External"/><Relationship Id="rId168" Type="http://schemas.openxmlformats.org/officeDocument/2006/relationships/hyperlink" Target="https://&#1086;&#1090;&#1085;&#1086;&#1096;&#1080;&#1085;&#1089;&#1082;&#1072;&#1103;-&#1096;&#1082;&#1086;&#1083;&#1072;.&#1088;&#1092;/deyatelnost/doshkolnaya-gruppa/&#1055;&#1083;&#1072;&#1085;&#1099;%20&#1086;&#1073;&#1088;&#1072;&#1079;&#1086;&#1074;&#1072;&#1090;&#1077;&#1083;&#1100;&#1085;&#1086;&#1081;%20&#1076;&#1077;&#1103;&#1090;&#1077;&#1083;&#1100;&#1085;&#1086;&#1089;&#1090;&#1080;,%20&#1087;&#1088;&#1086;&#1090;&#1086;&#1082;&#1086;&#1083;&#1099;%20%20&#1088;&#1086;&#1076;&#1080;&#1090;&#1077;&#1083;&#1100;&#1089;&#1082;&#1080;&#1093;%20&#1089;&#1086;&#1073;&#1088;&#1072;&#1085;&#1080;&#1081;" TargetMode="External"/><Relationship Id="rId8" Type="http://schemas.openxmlformats.org/officeDocument/2006/relationships/hyperlink" Target="http://&#1075;&#1072;&#1083;&#1072;&#1085;&#1080;&#1085;&#1089;&#1082;&#1080;&#1081;-&#1076;&#1089;.&#1082;&#1072;&#1079;&#1086;&#1073;&#1088;.&#1088;&#1092;/wp-content/uploads/2022/06/otchet-o-rezultatah-samoobsledovaniya-za-2020-2021.pdf%20%20%20%20-%20&#1075;&#1086;&#1076;&#1086;&#1074;&#1086;&#1081;%20&#1086;&#1090;&#1095;&#1077;&#1090;" TargetMode="External"/><Relationship Id="rId51" Type="http://schemas.openxmlformats.org/officeDocument/2006/relationships/hyperlink" Target="http://rozdest1.ucoz.ru/2021/dokument/programma_razvitija_na_2022-2025gg.pdf" TargetMode="External"/><Relationship Id="rId72" Type="http://schemas.openxmlformats.org/officeDocument/2006/relationships/hyperlink" Target="http://vorokovka-school.gbu.su/&#1086;&#1090;&#1095;&#1077;&#1090;%20&#1086;%20&#1089;&#1072;&#1084;&#1086;&#1073;&#1089;&#1083;&#1077;&#1076;&#1086;&#1074;&#1072;&#1085;&#1080;&#1080;" TargetMode="External"/><Relationship Id="rId93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instrumentarij_oczenki_kachestva_doshkolnogo_obrazovaniya_v_mbdou-mokrushinskij-detskij-sad-1." TargetMode="External"/><Relationship Id="rId98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19/03/godovoj-plan-2020-2021g-mbdou-mokrushinskij-detskij-sad." TargetMode="External"/><Relationship Id="rId121" Type="http://schemas.openxmlformats.org/officeDocument/2006/relationships/hyperlink" Target="https://mbdoudokazsad1.ucoz.net/12/obrazovatelnaja_programma_mbdou_kazachinskij-3_s_i.pdf%20III.&#1054;&#1088;&#1075;&#1072;&#1085;&#1080;&#1079;&#1072;&#1094;&#1080;&#1086;&#1085;&#1085;&#1099;&#1081;%20&#1088;&#1072;&#1079;&#1076;&#1077;&#1083;%20&#1055;&#1088;&#1086;&#1075;&#1088;&#1072;&#1084;&#1084;&#1099;%20140-165" TargetMode="External"/><Relationship Id="rId142" Type="http://schemas.openxmlformats.org/officeDocument/2006/relationships/hyperlink" Target="https://mbdoudokazsad1.ucoz.net/dostijenia/otchet_o_rezultatakh_samoobsledovanija.pdf" TargetMode="External"/><Relationship Id="rId163" Type="http://schemas.openxmlformats.org/officeDocument/2006/relationships/hyperlink" Target="https://&#1086;&#1090;&#1085;&#1086;&#1096;&#1080;&#1085;&#1089;&#1082;&#1072;&#1103;-&#1096;&#1082;&#1086;&#1083;&#1072;.&#1088;&#1092;/upload/files/op_do_otnoshinskaja_sosh.docx/&#1054;&#1089;&#1085;&#1086;&#1074;&#1085;&#1072;&#1103;%20&#1086;&#1073;&#1088;&#1072;&#1079;&#1086;&#1074;&#1072;&#1090;&#1077;&#1083;&#1100;&#1085;&#1072;&#1103;%20&#1087;&#1088;&#1086;&#1075;&#1088;&#1072;&#1084;&#1084;&#1072;%20&#1076;&#1086;&#1096;&#1082;&#1086;&#1083;&#1100;&#1085;&#1086;&#1075;&#1086;%20&#1086;&#1073;&#1088;&#1072;&#1079;&#1086;&#1074;&#1072;&#1085;&#1080;&#1103;." TargetMode="External"/><Relationship Id="rId184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79;%20&#1076;&#1077;&#1103;&#1090;&#1077;&#1083;&#1100;&#1085;&#1086;&#1089;&#1090;&#1080;&#1085;&#1072;&#1083;&#1080;&#1079;%20&#1076;&#1077;&#1103;&#1090;&#1077;&#1083;&#1100;&#1085;&#1086;&#1089;&#1090;&#1080;" TargetMode="External"/><Relationship Id="rId189" Type="http://schemas.openxmlformats.org/officeDocument/2006/relationships/hyperlink" Target="https://&#1086;&#1090;&#1085;&#1086;&#1096;&#1080;&#1085;&#1089;&#1082;&#1072;&#1103;-&#1096;&#1082;&#1086;&#1083;&#1072;.&#1088;&#1092;/upload/files/op_do_otnoshinskaja_sosh.docx/&#1055;&#1086;&#1083;&#1086;&#1078;&#1077;&#1085;&#1080;&#1077;%20&#1086;%20&#1093;&#1072;&#1088;&#1072;&#1082;&#1090;&#1077;&#1088;&#1080;&#1089;&#1090;&#1080;&#1082;&#1077;" TargetMode="External"/><Relationship Id="rId219" Type="http://schemas.openxmlformats.org/officeDocument/2006/relationships/hyperlink" Target="http://&#1089;&#1086;&#1083;&#1085;&#1099;&#1096;&#1082;&#1086;-&#1076;&#1089;.&#1082;&#1072;&#1079;&#1086;&#1073;&#1088;.&#1088;&#1092;/wp-content/uploads/2022/06/prikaz-ob-utverzhdenii-sostava-gruppy-i-instrumentariya-dlya-provedeniya-vsoko-1.pdf" TargetMode="External"/><Relationship Id="rId3" Type="http://schemas.openxmlformats.org/officeDocument/2006/relationships/hyperlink" Target="http://&#1075;&#1072;&#1083;&#1072;&#1085;&#1080;&#1085;&#1089;&#1082;&#1080;&#1081;-&#1076;&#1089;.&#1082;&#1072;&#1079;&#1086;&#1073;&#1088;.&#1088;&#1092;/wp-content/uploads/2019/04/Poleznye-sovety-dlya-roditelej..doc%20&#1088;&#1077;&#1082;&#1086;&#1084;&#1077;&#1085;&#1076;&#1072;&#1094;&#1080;&#1080;%20&#1076;&#1083;&#1103;%20&#1088;&#1086;&#1076;&#1080;&#1090;&#1077;&#1083;&#1077;&#1081;" TargetMode="External"/><Relationship Id="rId214" Type="http://schemas.openxmlformats.org/officeDocument/2006/relationships/hyperlink" Target="http://&#1089;&#1086;&#1083;&#1085;&#1099;&#1096;&#1082;&#1086;-&#1076;&#1089;.&#1082;&#1072;&#1079;&#1086;&#1073;&#1088;.&#1088;&#1092;/wp-content/uploads/2022/06/polozhenie-o-vsoko.pdf%20&#1087;&#1086;&#1083;&#1086;&#1078;&#1077;&#1085;&#1080;&#1077;%20&#1042;&#1057;&#1054;&#1050;&#1054;%20&#1087;.2.1%20&#1089;&#1090;&#1088;.4" TargetMode="External"/><Relationship Id="rId25" Type="http://schemas.openxmlformats.org/officeDocument/2006/relationships/hyperlink" Target="http://rozdest1.ucoz.ru/2022/upravlencheskie-resheniya-po-vsoko.pdf" TargetMode="External"/><Relationship Id="rId46" Type="http://schemas.openxmlformats.org/officeDocument/2006/relationships/hyperlink" Target="http://rozdest1.ucoz.ru/2022/polozhenie_o_vsoko_v_doshkolnoj_gruppe.pdf" TargetMode="External"/><Relationship Id="rId67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116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17o-monitoringe." TargetMode="External"/><Relationship Id="rId137" Type="http://schemas.openxmlformats.org/officeDocument/2006/relationships/hyperlink" Target="https://mbdoudokazsad1.ucoz.net/dostijenia/otchet_o_rezultatakh_samoobsledovanija.pdf" TargetMode="External"/><Relationship Id="rId158" Type="http://schemas.openxmlformats.org/officeDocument/2006/relationships/hyperlink" Target="https://mbdoudokazsad1.ucoz.net/001-1-.pdf" TargetMode="External"/><Relationship Id="rId20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Plan-meropriyatij-po-uluchsheniyu-kachestva-obrazovatelnoj-deyatelnosti-doshkolnoj-gruppy.docx" TargetMode="External"/><Relationship Id="rId41" Type="http://schemas.openxmlformats.org/officeDocument/2006/relationships/hyperlink" Target="http://rozdest1.ucoz.ru/2021/dokument/polozhenie_ob_organizacii_obuchenija_detej_s_ovz.pdf" TargetMode="External"/><Relationship Id="rId62" Type="http://schemas.openxmlformats.org/officeDocument/2006/relationships/hyperlink" Target="http://vorokovka-school.gbu.su/&#1054;&#1054;&#1055;%20&#1044;&#1054;%20&#1089;&#1090;&#1088;%20112;163" TargetMode="External"/><Relationship Id="rId83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brazovatelnaya-programma-mbdou-mokrushinskij-detskij-sad.pdf%20&#1054;&#1088;&#1075;&#1072;&#1085;&#1080;&#1079;&#1072;&#1094;&#1080;&#1086;&#1085;&#1085;&#1099;&#1081;%20&#1088;&#1072;&#1079;&#1076;&#1077;&#1083;%20&#1054;&#1054;&#1055;%20&#1089;&#1090;&#1088;%20118%20-%20138" TargetMode="External"/><Relationship Id="rId88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1/otchet-po-rezultatam-samoobsledovaniya-za-2020-2021g-mbdou-mokrushinskij-detskij-sad." TargetMode="External"/><Relationship Id="rId111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32" Type="http://schemas.openxmlformats.org/officeDocument/2006/relationships/hyperlink" Target="https://mbdoudokazsad1.ucoz.net/prikaz_o_provedenii_monitoringa_na_nachalo_uchebno.jpg" TargetMode="External"/><Relationship Id="rId153" Type="http://schemas.openxmlformats.org/officeDocument/2006/relationships/hyperlink" Target="https://mbdoudokazsad1.ucoz.net/prikaz_o_provedenii_monitoringa_na_nachalo_uchebno.jpghttps:/mbdoudokazsad1.ucoz.net/prikaz_o_provedenii_monit/%20oringa_na_nachalo_uchebno.jpg%20%20%20%20%20%20%20%20%20%20%20%20/" TargetMode="External"/><Relationship Id="rId174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90;&#1080;&#1095;&#1077;&#1089;&#1082;&#1072;&#1103;%20&#1089;&#1087;&#1088;&#1072;&#1074;&#1082;&#1072;" TargetMode="External"/><Relationship Id="rId179" Type="http://schemas.openxmlformats.org/officeDocument/2006/relationships/hyperlink" Target="https://&#1086;&#1090;&#1085;&#1086;&#1096;&#1080;&#1085;&#1089;&#1082;&#1072;&#1103;-&#1096;&#1082;&#1086;&#1083;&#1072;.&#1088;&#1092;/deyatelnost/proekt-povyshenie-kachestva-obrazovaniya/" TargetMode="External"/><Relationship Id="rId195" Type="http://schemas.openxmlformats.org/officeDocument/2006/relationships/hyperlink" Target="https://&#1086;&#1090;&#1085;&#1086;&#1096;&#1080;&#1085;&#1089;&#1082;&#1072;&#1103;-&#1096;&#1082;&#1086;&#1083;&#1072;.&#1088;&#1092;/deyatelnost/doshkolnaya-gruppa/&#1055;&#1088;&#1080;&#1082;&#1072;&#1079;" TargetMode="External"/><Relationship Id="rId209" Type="http://schemas.openxmlformats.org/officeDocument/2006/relationships/hyperlink" Target="http://&#1089;&#1086;&#1083;&#1085;&#1099;&#1096;&#1082;&#1086;-&#1076;&#1089;.&#1082;&#1072;&#1079;&#1086;&#1073;&#1088;.&#1088;&#1092;/wp-content/uploads/2022/06/prilozhenie-6-ankety-dlya-vyyavleniya-udovletvorennosti-roditelej-kachestvom-obrazovatelnyh-uslug.pdf" TargetMode="External"/><Relationship Id="rId190" Type="http://schemas.openxmlformats.org/officeDocument/2006/relationships/hyperlink" Target="https://&#1086;&#1090;&#1085;&#1086;&#1096;&#1080;&#1085;&#1089;&#1082;&#1072;&#1103;-&#1096;&#1082;&#1086;&#1083;&#1072;.&#1088;&#1092;/upload/files/op_do_otnoshinskaja_sosh.docx/&#1057;&#1088;&#1072;&#1074;&#1085;&#1080;&#1090;&#1077;&#1083;&#1100;&#1085;&#1072;&#1082;&#1103;%20&#1093;&#1072;&#1088;&#1072;&#1082;&#1090;&#1077;&#1088;&#1080;&#1089;&#1090;&#1080;&#1082;&#1072;" TargetMode="External"/><Relationship Id="rId204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79;%20&#1076;&#1077;&#1103;&#1090;&#1077;&#1083;&#1100;&#1085;&#1086;&#1089;&#1090;&#1080;" TargetMode="External"/><Relationship Id="rId220" Type="http://schemas.openxmlformats.org/officeDocument/2006/relationships/hyperlink" Target="http://&#1089;&#1086;&#1083;&#1085;&#1099;&#1096;&#1082;&#1086;-&#1076;&#1089;.&#1082;&#1072;&#1079;&#1086;&#1073;&#1088;.&#1088;&#1092;/wp-content/uploads/2022/06/prikaz-ob-utverzhdenii-sostava-gruppy-i-instrumentariya-dlya-provedeniya-vsoko-1.pdf" TargetMode="External"/><Relationship Id="rId225" Type="http://schemas.openxmlformats.org/officeDocument/2006/relationships/hyperlink" Target="http://&#1089;&#1086;&#1083;&#1085;&#1099;&#1096;&#1082;&#1086;-&#1076;&#1089;.&#1082;&#1072;&#1079;&#1086;&#1073;&#1088;.&#1088;&#1092;/category/festival-vospitatelnyh-praktik/" TargetMode="External"/><Relationship Id="rId15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Samoobsledovanie-za-2021g.pdf" TargetMode="External"/><Relationship Id="rId36" Type="http://schemas.openxmlformats.org/officeDocument/2006/relationships/hyperlink" Target="http://rozdest1.ucoz.ru/2022/analiz-rezultatov-monitoringa-po-rezultatam-vsoko.pdf" TargetMode="External"/><Relationship Id="rId57" Type="http://schemas.openxmlformats.org/officeDocument/2006/relationships/hyperlink" Target="http://vorokovka-school.gbu.su/&#1086;&#1090;&#1095;&#1077;&#1090;%20&#1086;%20&#1089;&#1072;&#1084;&#1086;&#1073;&#1089;&#1083;&#1077;&#1076;&#1086;&#1074;&#1072;&#1085;&#1080;&#1080;" TargetMode="External"/><Relationship Id="rId106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ogramma-razvitiya-mbdou-mokrushinskij-detskij-sad-2020-2025gg.docx" TargetMode="External"/><Relationship Id="rId127" Type="http://schemas.openxmlformats.org/officeDocument/2006/relationships/hyperlink" Target="https://mbdoudokazsad1.ucoz.net/001-1-.pdf" TargetMode="External"/><Relationship Id="rId10" Type="http://schemas.openxmlformats.org/officeDocument/2006/relationships/hyperlink" Target="http://&#1084;&#1072;&#1090;&#1074;&#1077;&#1077;&#1074;&#1089;&#1082;&#1072;&#1103;-&#1096;&#1082;&#1086;&#1083;&#1072;.&#1082;&#1072;&#1079;&#1086;&#1073;&#1088;.&#1088;&#1092;/sveden/education/%20&#1057;&#1072;&#1084;&#1086;&#1086;&#1073;&#1089;&#1083;&#1077;&#1076;&#1086;&#1074;&#1072;&#1085;&#1080;&#1077;%202021&#1075;" TargetMode="External"/><Relationship Id="rId31" Type="http://schemas.openxmlformats.org/officeDocument/2006/relationships/hyperlink" Target="http://rozdest1.ucoz.ru/2022/adresnye-rekomendaczii-po-rezultatam-monitoringa-1.pdf" TargetMode="External"/><Relationship Id="rId52" Type="http://schemas.openxmlformats.org/officeDocument/2006/relationships/hyperlink" Target="http://rozdest1.ucoz.ru/2022/polozhenie_o_vsoko_v_doshkolnoj_gruppe.pdf" TargetMode="External"/><Relationship Id="rId73" Type="http://schemas.openxmlformats.org/officeDocument/2006/relationships/hyperlink" Target="http://vorokovka-school.gbu.su/" TargetMode="External"/><Relationship Id="rId78" Type="http://schemas.openxmlformats.org/officeDocument/2006/relationships/hyperlink" Target="http://vorokovka-school.gbu.su/&#1054;&#1054;&#1055;%20&#1044;&#1054;" TargetMode="External"/><Relationship Id="rId94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99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19/03/godovoj-plan-2020-2021g-mbdou-mokrushinskij-detskij-sad." TargetMode="External"/><Relationship Id="rId101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19/03/godovoj-plan-2020-2021g-mbdou-mokrushinskij-detskij-sad." TargetMode="External"/><Relationship Id="rId122" Type="http://schemas.openxmlformats.org/officeDocument/2006/relationships/hyperlink" Target="https://mbdoudokazsad1.ucoz.net/12/obrazovatelnaja_programma_mbdou_kazachinskij-3_s_i.pdf%20%20%20II.&#1057;&#1086;&#1076;&#1077;&#1088;&#1078;&#1072;&#1090;&#1077;&#1083;&#1100;&#1085;&#1099;&#1081;%20&#1088;&#1072;&#1079;&#1076;&#1077;&#1083;%20&#1055;&#1088;&#1086;&#1075;&#1088;&#1072;&#1084;&#1084;&#1099;%2034-140" TargetMode="External"/><Relationship Id="rId143" Type="http://schemas.openxmlformats.org/officeDocument/2006/relationships/hyperlink" Target="https://mbdoudokazsad1.ucoz.net/001-5-.pdf" TargetMode="External"/><Relationship Id="rId148" Type="http://schemas.openxmlformats.org/officeDocument/2006/relationships/hyperlink" Target="https://mbdoudokazsad1.ucoz.net/prikaz_o_provedenii_monitoringa_na_nachalo_uchebno.jpg" TargetMode="External"/><Relationship Id="rId164" Type="http://schemas.openxmlformats.org/officeDocument/2006/relationships/hyperlink" Target="https://&#1086;&#1090;&#1085;&#1086;&#1096;&#1080;&#1085;&#1089;&#1082;&#1072;&#1103;-&#1096;&#1082;&#1086;&#1083;&#1072;.&#1088;&#1092;/upload/files/op_do_otnoshinskaja_sosh.docx/&#1054;&#1054;&#1055;%20&#1044;&#1054;.%20&#1056;&#1072;&#1079;&#1076;&#1077;&#1083;%202" TargetMode="External"/><Relationship Id="rId169" Type="http://schemas.openxmlformats.org/officeDocument/2006/relationships/hyperlink" Target="https://&#1086;&#1090;&#1085;&#1086;&#1096;&#1080;&#1085;&#1089;&#1082;&#1072;&#1103;-&#1096;&#1082;&#1086;&#1083;&#1072;.&#1088;&#1092;/deyatelnost/doshkolnaya-gruppa/&#1055;&#1086;&#1083;&#1086;&#1078;&#1077;&#1085;&#1080;&#1077;%20&#1086;%20&#1087;&#1086;&#1088;&#1090;&#1092;&#1086;&#1083;&#1080;&#1086;" TargetMode="External"/><Relationship Id="rId185" Type="http://schemas.openxmlformats.org/officeDocument/2006/relationships/hyperlink" Target="https://&#1086;&#1090;&#1085;&#1086;&#1096;&#1080;&#1085;&#1089;&#1082;&#1072;&#1103;-&#1096;&#1082;&#1086;&#1083;&#1072;.&#1088;&#1092;/deyatelnost/doshkolnaya-gruppa/&#1048;&#1085;&#1076;&#1080;&#1074;&#1080;&#1076;&#1091;&#1072;&#1083;&#1100;&#1085;&#1072;&#1103;%20&#1082;&#1072;&#1088;&#1090;&#1072;%20&#1088;&#1072;&#1079;&#1074;&#1080;&#1090;&#1080;&#1103;%20&#1088;&#1077;&#1073;&#1077;&#1085;&#1082;&#1072;" TargetMode="External"/><Relationship Id="rId4" Type="http://schemas.openxmlformats.org/officeDocument/2006/relationships/hyperlink" Target="http://&#1075;&#1072;&#1083;&#1072;&#1085;&#1080;&#1085;&#1089;&#1082;&#1080;&#1081;-&#1076;&#1089;.&#1082;&#1072;&#1079;&#1086;&#1073;&#1088;.&#1088;&#1092;/wp-content/uploads/2022/06/godovoj-plan-na-2021-2022-uchebnyj-god.pdf%20-%20&#1075;&#1086;&#1076;&#1086;&#1074;&#1086;&#1081;%20&#1087;&#1083;&#1072;&#1085;" TargetMode="External"/><Relationship Id="rId9" Type="http://schemas.openxmlformats.org/officeDocument/2006/relationships/hyperlink" Target="http://&#1084;&#1072;&#1090;&#1074;&#1077;&#1077;&#1074;&#1089;&#1082;&#1072;&#1103;-&#1096;&#1082;&#1086;&#1083;&#1072;.&#1082;&#1072;&#1079;&#1086;&#1073;&#1088;.&#1088;&#1092;/sveden/education/" TargetMode="External"/><Relationship Id="rId180" Type="http://schemas.openxmlformats.org/officeDocument/2006/relationships/hyperlink" Target="https://&#1086;&#1090;&#1085;&#1086;&#1096;&#1080;&#1085;&#1089;&#1082;&#1072;&#1103;-&#1096;&#1082;&#1086;&#1083;&#1072;.&#1088;&#1092;/deyatelnost/proekt-povyshenie-kachestva-obrazovaniya/" TargetMode="External"/><Relationship Id="rId210" Type="http://schemas.openxmlformats.org/officeDocument/2006/relationships/hyperlink" Target="http://&#1089;&#1086;&#1083;&#1085;&#1099;&#1096;&#1082;&#1086;-&#1076;&#1089;.&#1082;&#1072;&#1079;&#1086;&#1073;&#1088;.&#1088;&#1092;/wp-content/uploads/2022/06/polozhenie-o-vsoko.pdf%20/%20&#1087;&#1086;&#1083;&#1086;&#1078;&#1077;&#1085;&#1080;&#1077;%20&#1042;&#1057;&#1054;&#1050;&#1054;%20&#1055;.2.1%20&#1089;&#1090;&#1088;.4" TargetMode="External"/><Relationship Id="rId215" Type="http://schemas.openxmlformats.org/officeDocument/2006/relationships/hyperlink" Target="http://&#1089;&#1086;&#1083;&#1085;&#1099;&#1096;&#1082;&#1086;-&#1076;&#1089;.&#1082;&#1072;&#1079;&#1086;&#1073;&#1088;.&#1088;&#1092;/wp-content/uploads/2022/06/polozhenie-o-vsoko.pdf%20&#1087;&#1086;&#1083;&#1086;&#1078;&#1077;&#1085;&#1080;&#1077;%20&#1042;&#1057;&#1054;&#1050;&#1054;&#1087;.1.12%20&#1089;&#1090;&#1088;.%203" TargetMode="External"/><Relationship Id="rId26" Type="http://schemas.openxmlformats.org/officeDocument/2006/relationships/hyperlink" Target="http://rozdest1.ucoz.ru/2022/upravlencheskie-resheniya-po-vsoko.pdf" TargetMode="External"/><Relationship Id="rId47" Type="http://schemas.openxmlformats.org/officeDocument/2006/relationships/hyperlink" Target="http://rozdest1.ucoz.ru/2022/polozhenie_o_vsoko_v_doshkolnoj_gruppe.pdf" TargetMode="External"/><Relationship Id="rId68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89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ogramma-razvitiya-mbdou-mokrushinskij-detskij-sad-2020-2025gg" TargetMode="External"/><Relationship Id="rId112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rikaz-%E2%84%968-o-monitoringe." TargetMode="External"/><Relationship Id="rId133" Type="http://schemas.openxmlformats.org/officeDocument/2006/relationships/hyperlink" Target="https://mbdoudokazsad1.ucoz.net/polozhenie_okontrolno_analiticheskoj_dejatelnostju.pdf" TargetMode="External"/><Relationship Id="rId154" Type="http://schemas.openxmlformats.org/officeDocument/2006/relationships/hyperlink" Target="https://mbdoudokazsad1.ucoz.net/001-1-.pdf" TargetMode="External"/><Relationship Id="rId175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72;&#1083;&#1080;&#1079;%20&#1076;&#1077;&#1103;&#1090;&#1077;&#1083;&#1100;&#1085;&#1086;&#1089;&#1090;&#1080;" TargetMode="External"/><Relationship Id="rId196" Type="http://schemas.openxmlformats.org/officeDocument/2006/relationships/hyperlink" Target="https://&#1086;&#1090;&#1085;&#1086;&#1096;&#1080;&#1085;&#1089;&#1082;&#1072;&#1103;-&#1096;&#1082;&#1086;&#1083;&#1072;.&#1088;&#1092;/deyatelnost/doshkolnaya-gruppa/&#1087;&#1086;&#1083;&#1086;&#1078;&#1077;&#1085;&#1080;&#1077;%20&#1089;&#1086;&#1082;&#1086;" TargetMode="External"/><Relationship Id="rId200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82;&#1077;&#1090;&#1072;%20&#1076;&#1083;&#1103;%20&#1088;&#1086;&#1076;&#1080;&#1090;&#1077;&#1083;&#1077;&#1081;" TargetMode="External"/><Relationship Id="rId16" Type="http://schemas.openxmlformats.org/officeDocument/2006/relationships/hyperlink" Target="http://&#1084;&#1072;&#1090;&#1074;&#1077;&#1077;&#1074;&#1089;&#1082;&#1072;&#1103;-&#1096;&#1082;&#1086;&#1083;&#1072;.&#1082;&#1072;&#1079;&#1086;&#1073;&#1088;.&#1088;&#1092;/wp-content/uploads/2022/03/Samoobsledovanie-za-2021g.pdf" TargetMode="External"/><Relationship Id="rId221" Type="http://schemas.openxmlformats.org/officeDocument/2006/relationships/hyperlink" Target="http://&#1089;&#1086;&#1083;&#1085;&#1099;&#1096;&#1082;&#1086;-&#1076;&#1089;.&#1082;&#1072;&#1079;&#1086;&#1073;&#1088;.&#1088;&#1092;/wp-content/uploads/2022/06/prikaz-ob-utverzhdenii-sostava-gruppy-i-instrumentariya-dlya-provedeniya-vsoko-1.pdf" TargetMode="External"/><Relationship Id="rId37" Type="http://schemas.openxmlformats.org/officeDocument/2006/relationships/hyperlink" Target="http://rozdest1.ucoz.ru/2022/adresnye-rekomendaczii-po-rezultatam-monitoringa-1.pdf" TargetMode="External"/><Relationship Id="rId58" Type="http://schemas.openxmlformats.org/officeDocument/2006/relationships/hyperlink" Target="http://vorokovka-school.gbu.su/&#1086;&#1090;&#1095;&#1077;&#1090;%20&#1086;%20&#1089;&#1072;&#1084;&#1086;&#1086;&#1073;&#1089;&#1083;&#1077;&#1076;&#1086;&#1074;&#1072;&#1085;&#1080;&#1080;" TargetMode="External"/><Relationship Id="rId79" Type="http://schemas.openxmlformats.org/officeDocument/2006/relationships/hyperlink" Target="https://momotovosad.nubex.ru/5825/" TargetMode="External"/><Relationship Id="rId102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19/03/godovoj-plan-2020-2021g-mbdou-mokrushinskij-detskij-sad." TargetMode="External"/><Relationship Id="rId123" Type="http://schemas.openxmlformats.org/officeDocument/2006/relationships/hyperlink" Target="https://mbdoudokazsad1.ucoz.net/12/obrazovatelnaja_programma_mbdou_kazachinskij-3_s_i.pdf%20%20&#1089;&#1090;&#1088;%20166-181" TargetMode="External"/><Relationship Id="rId144" Type="http://schemas.openxmlformats.org/officeDocument/2006/relationships/hyperlink" Target="https://mbdoudokazsad1.ucoz.net/dostijenia/organized-1-.pdf" TargetMode="External"/><Relationship Id="rId90" Type="http://schemas.openxmlformats.org/officeDocument/2006/relationships/hyperlink" Target="http://&#1084;&#1086;&#1082;&#1088;&#1091;&#1096;&#1080;&#1085;&#1089;&#1082;&#1080;&#1081;-&#1076;&#1089;.&#1082;&#1072;&#1079;&#1086;&#1073;&#1088;.&#1088;&#1092;/wp-content/uploads/2022/06/pokazateli_razvitiya_detej_v_sootvetstvii_s_vozrastom." TargetMode="External"/><Relationship Id="rId165" Type="http://schemas.openxmlformats.org/officeDocument/2006/relationships/hyperlink" Target="https://&#1086;&#1090;&#1085;&#1086;&#1096;&#1080;&#1085;&#1089;&#1082;&#1072;&#1103;-&#1096;&#1082;&#1086;&#1083;&#1072;.&#1088;&#1092;/upload/files/op_do_otnoshinskaja_sosh.docx/&#1055;&#1086;&#1083;&#1086;&#1078;&#1077;&#1085;&#1080;&#1077;%20&#1086;%20&#1057;&#1054;&#1050;&#1054;" TargetMode="External"/><Relationship Id="rId186" Type="http://schemas.openxmlformats.org/officeDocument/2006/relationships/hyperlink" Target="https://&#1086;&#1090;&#1085;&#1086;&#1096;&#1080;&#1085;&#1089;&#1082;&#1072;&#1103;-&#1096;&#1082;&#1086;&#1083;&#1072;.&#1088;&#1092;/deyatelnost/doshkolnaya-gruppa/&#1040;&#1085;&#1082;&#1077;&#1090;&#1099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8"/>
  <sheetViews>
    <sheetView tabSelected="1" workbookViewId="0">
      <selection activeCell="O2" sqref="O2"/>
    </sheetView>
  </sheetViews>
  <sheetFormatPr defaultRowHeight="15"/>
  <cols>
    <col min="3" max="3" width="6.7109375" customWidth="1"/>
    <col min="4" max="4" width="9.140625" hidden="1" customWidth="1"/>
    <col min="5" max="5" width="5.28515625" customWidth="1"/>
    <col min="6" max="6" width="9.140625" hidden="1" customWidth="1"/>
    <col min="8" max="8" width="26.42578125" customWidth="1"/>
    <col min="9" max="9" width="2.28515625" customWidth="1"/>
    <col min="12" max="12" width="3.140625" customWidth="1"/>
    <col min="13" max="13" width="9.140625" customWidth="1"/>
    <col min="15" max="15" width="28.42578125" customWidth="1"/>
    <col min="16" max="16" width="10.28515625" style="41" customWidth="1"/>
    <col min="17" max="17" width="32.28515625" style="47" customWidth="1"/>
    <col min="18" max="18" width="8.5703125" style="41" customWidth="1"/>
    <col min="19" max="19" width="26.42578125" style="41" customWidth="1"/>
    <col min="20" max="20" width="10.28515625" customWidth="1"/>
    <col min="21" max="21" width="38.28515625" customWidth="1"/>
    <col min="22" max="22" width="10.28515625" style="41" customWidth="1"/>
    <col min="23" max="23" width="38.28515625" style="41" customWidth="1"/>
    <col min="24" max="24" width="9.140625" style="41"/>
    <col min="25" max="25" width="24.85546875" style="41" customWidth="1"/>
    <col min="26" max="26" width="10.85546875" style="41" customWidth="1"/>
    <col min="27" max="27" width="29" customWidth="1"/>
    <col min="28" max="28" width="9.85546875" style="41" customWidth="1"/>
    <col min="29" max="29" width="28.42578125" style="41" customWidth="1"/>
    <col min="31" max="31" width="22" customWidth="1"/>
    <col min="32" max="32" width="9.140625" style="41"/>
    <col min="33" max="33" width="16.7109375" style="47" customWidth="1"/>
    <col min="34" max="34" width="10.28515625" style="41" customWidth="1"/>
    <col min="35" max="35" width="33.28515625" style="41" customWidth="1"/>
    <col min="36" max="36" width="10.28515625" style="41" customWidth="1"/>
    <col min="37" max="37" width="30.140625" style="41" customWidth="1"/>
    <col min="38" max="38" width="10.28515625" style="41" customWidth="1"/>
    <col min="39" max="39" width="25.140625" style="47" customWidth="1"/>
  </cols>
  <sheetData>
    <row r="1" spans="1:47" ht="15.75" customHeight="1">
      <c r="A1" s="170" t="s">
        <v>360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"/>
      <c r="P1" s="88" t="s">
        <v>168</v>
      </c>
      <c r="Q1" s="89"/>
      <c r="R1" s="88" t="s">
        <v>248</v>
      </c>
      <c r="S1" s="89"/>
      <c r="T1" s="88" t="s">
        <v>302</v>
      </c>
      <c r="U1" s="89"/>
      <c r="V1" s="88" t="s">
        <v>208</v>
      </c>
      <c r="W1" s="89"/>
      <c r="X1" s="88" t="s">
        <v>167</v>
      </c>
      <c r="Y1" s="95"/>
      <c r="Z1" s="88" t="s">
        <v>268</v>
      </c>
      <c r="AA1" s="89"/>
      <c r="AB1" s="88" t="s">
        <v>170</v>
      </c>
      <c r="AC1" s="95"/>
      <c r="AD1" s="88" t="s">
        <v>169</v>
      </c>
      <c r="AE1" s="95"/>
      <c r="AF1" s="88" t="s">
        <v>207</v>
      </c>
      <c r="AG1" s="89"/>
      <c r="AH1" s="88" t="s">
        <v>301</v>
      </c>
      <c r="AI1" s="89"/>
      <c r="AJ1" s="88" t="s">
        <v>320</v>
      </c>
      <c r="AK1" s="89"/>
      <c r="AL1" s="88" t="s">
        <v>186</v>
      </c>
      <c r="AM1" s="89"/>
      <c r="AN1" s="84"/>
      <c r="AO1" s="85"/>
      <c r="AP1" s="87"/>
      <c r="AQ1" s="85"/>
      <c r="AR1" s="87"/>
      <c r="AS1" s="85"/>
      <c r="AT1" s="28"/>
      <c r="AU1" s="28"/>
    </row>
    <row r="2" spans="1:47" ht="30.75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"/>
      <c r="P2" s="90"/>
      <c r="Q2" s="91"/>
      <c r="R2" s="90"/>
      <c r="S2" s="91"/>
      <c r="T2" s="90"/>
      <c r="U2" s="91"/>
      <c r="V2" s="90"/>
      <c r="W2" s="91"/>
      <c r="X2" s="96"/>
      <c r="Y2" s="97"/>
      <c r="Z2" s="90"/>
      <c r="AA2" s="91"/>
      <c r="AB2" s="96"/>
      <c r="AC2" s="97"/>
      <c r="AD2" s="96"/>
      <c r="AE2" s="97"/>
      <c r="AF2" s="90"/>
      <c r="AG2" s="91"/>
      <c r="AH2" s="90"/>
      <c r="AI2" s="91"/>
      <c r="AJ2" s="90"/>
      <c r="AK2" s="91"/>
      <c r="AL2" s="90"/>
      <c r="AM2" s="91"/>
      <c r="AN2" s="86"/>
      <c r="AO2" s="85"/>
      <c r="AP2" s="85"/>
      <c r="AQ2" s="85"/>
      <c r="AR2" s="85"/>
      <c r="AS2" s="85"/>
      <c r="AT2" s="28"/>
      <c r="AU2" s="28"/>
    </row>
    <row r="3" spans="1:47" ht="45.75" customHeight="1">
      <c r="A3" s="2"/>
      <c r="B3" s="3"/>
      <c r="C3" s="174" t="s">
        <v>0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4"/>
      <c r="P3" s="92" t="s">
        <v>117</v>
      </c>
      <c r="Q3" s="92" t="s">
        <v>118</v>
      </c>
      <c r="R3" s="92" t="s">
        <v>117</v>
      </c>
      <c r="S3" s="92" t="s">
        <v>118</v>
      </c>
      <c r="T3" s="92" t="s">
        <v>117</v>
      </c>
      <c r="U3" s="92" t="s">
        <v>118</v>
      </c>
      <c r="V3" s="92" t="s">
        <v>117</v>
      </c>
      <c r="W3" s="92" t="s">
        <v>118</v>
      </c>
      <c r="X3" s="92" t="s">
        <v>117</v>
      </c>
      <c r="Y3" s="92" t="s">
        <v>118</v>
      </c>
      <c r="Z3" s="92" t="s">
        <v>117</v>
      </c>
      <c r="AA3" s="92" t="s">
        <v>118</v>
      </c>
      <c r="AB3" s="92" t="s">
        <v>117</v>
      </c>
      <c r="AC3" s="92" t="s">
        <v>118</v>
      </c>
      <c r="AD3" s="92" t="s">
        <v>117</v>
      </c>
      <c r="AE3" s="92" t="s">
        <v>118</v>
      </c>
      <c r="AF3" s="92" t="s">
        <v>117</v>
      </c>
      <c r="AG3" s="92" t="s">
        <v>118</v>
      </c>
      <c r="AH3" s="92" t="s">
        <v>117</v>
      </c>
      <c r="AI3" s="92" t="s">
        <v>118</v>
      </c>
      <c r="AJ3" s="92" t="s">
        <v>117</v>
      </c>
      <c r="AK3" s="92" t="s">
        <v>118</v>
      </c>
      <c r="AL3" s="92" t="s">
        <v>117</v>
      </c>
      <c r="AM3" s="92" t="s">
        <v>118</v>
      </c>
      <c r="AN3" s="84"/>
      <c r="AO3" s="87"/>
      <c r="AP3" s="87"/>
      <c r="AQ3" s="87"/>
      <c r="AR3" s="87"/>
      <c r="AS3" s="87"/>
      <c r="AT3" s="28"/>
      <c r="AU3" s="28"/>
    </row>
    <row r="4" spans="1:47" ht="11.25" hidden="1" customHeight="1">
      <c r="A4" s="2"/>
      <c r="B4" s="3"/>
      <c r="C4" s="176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4"/>
      <c r="P4" s="93"/>
      <c r="Q4" s="93"/>
      <c r="R4" s="93"/>
      <c r="S4" s="93"/>
      <c r="T4" s="93"/>
      <c r="U4" s="93"/>
      <c r="V4" s="93"/>
      <c r="W4" s="93"/>
      <c r="X4" s="98"/>
      <c r="Y4" s="98"/>
      <c r="Z4" s="93"/>
      <c r="AA4" s="93"/>
      <c r="AB4" s="98"/>
      <c r="AC4" s="98"/>
      <c r="AD4" s="100"/>
      <c r="AE4" s="100"/>
      <c r="AF4" s="93"/>
      <c r="AG4" s="93"/>
      <c r="AH4" s="93"/>
      <c r="AI4" s="93"/>
      <c r="AJ4" s="93"/>
      <c r="AK4" s="93"/>
      <c r="AL4" s="93"/>
      <c r="AM4" s="93"/>
      <c r="AN4" s="86"/>
      <c r="AO4" s="85"/>
      <c r="AP4" s="85"/>
      <c r="AQ4" s="85"/>
      <c r="AR4" s="85"/>
      <c r="AS4" s="85"/>
      <c r="AT4" s="28"/>
      <c r="AU4" s="28"/>
    </row>
    <row r="5" spans="1:47" ht="3" customHeight="1" thickBot="1">
      <c r="A5" s="2"/>
      <c r="B5" s="141"/>
      <c r="C5" s="142"/>
      <c r="D5" s="124" t="s">
        <v>2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5"/>
      <c r="P5" s="93"/>
      <c r="Q5" s="93"/>
      <c r="R5" s="93"/>
      <c r="S5" s="93"/>
      <c r="T5" s="93"/>
      <c r="U5" s="93"/>
      <c r="V5" s="93"/>
      <c r="W5" s="93"/>
      <c r="X5" s="98"/>
      <c r="Y5" s="98"/>
      <c r="Z5" s="93"/>
      <c r="AA5" s="93"/>
      <c r="AB5" s="98"/>
      <c r="AC5" s="98"/>
      <c r="AD5" s="100"/>
      <c r="AE5" s="100"/>
      <c r="AF5" s="93"/>
      <c r="AG5" s="93"/>
      <c r="AH5" s="93"/>
      <c r="AI5" s="93"/>
      <c r="AJ5" s="93"/>
      <c r="AK5" s="93"/>
      <c r="AL5" s="93"/>
      <c r="AM5" s="93"/>
      <c r="AN5" s="86"/>
      <c r="AO5" s="85"/>
      <c r="AP5" s="85"/>
      <c r="AQ5" s="85"/>
      <c r="AR5" s="85"/>
      <c r="AS5" s="85"/>
      <c r="AT5" s="28"/>
      <c r="AU5" s="28"/>
    </row>
    <row r="6" spans="1:47" ht="15.75" hidden="1" customHeight="1" thickBot="1">
      <c r="A6" s="2"/>
      <c r="B6" s="146"/>
      <c r="C6" s="147"/>
      <c r="D6" s="125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5"/>
      <c r="P6" s="94"/>
      <c r="Q6" s="94"/>
      <c r="R6" s="94"/>
      <c r="S6" s="94"/>
      <c r="T6" s="94"/>
      <c r="U6" s="94"/>
      <c r="V6" s="94"/>
      <c r="W6" s="94"/>
      <c r="X6" s="99"/>
      <c r="Y6" s="99"/>
      <c r="Z6" s="94"/>
      <c r="AA6" s="94"/>
      <c r="AB6" s="99"/>
      <c r="AC6" s="99"/>
      <c r="AD6" s="101"/>
      <c r="AE6" s="101"/>
      <c r="AF6" s="94"/>
      <c r="AG6" s="94"/>
      <c r="AH6" s="94"/>
      <c r="AI6" s="94"/>
      <c r="AJ6" s="94"/>
      <c r="AK6" s="94"/>
      <c r="AL6" s="94"/>
      <c r="AM6" s="94"/>
      <c r="AN6" s="86"/>
      <c r="AO6" s="85"/>
      <c r="AP6" s="85"/>
      <c r="AQ6" s="85"/>
      <c r="AR6" s="85"/>
      <c r="AS6" s="85"/>
      <c r="AT6" s="28"/>
      <c r="AU6" s="28"/>
    </row>
    <row r="7" spans="1:47" ht="106.5" customHeight="1" thickBot="1">
      <c r="A7" s="2"/>
      <c r="B7" s="130"/>
      <c r="C7" s="131"/>
      <c r="D7" s="132"/>
      <c r="E7" s="6"/>
      <c r="F7" s="7"/>
      <c r="G7" s="124" t="s">
        <v>3</v>
      </c>
      <c r="H7" s="110"/>
      <c r="I7" s="8"/>
      <c r="J7" s="103">
        <f>M7*100/12</f>
        <v>100</v>
      </c>
      <c r="K7" s="104"/>
      <c r="L7" s="9"/>
      <c r="M7" s="126">
        <f>SUM(P7+R7+T7+V7+X7+Z7+AB7+AD7+AF7+AH7+AJ7+AL7)</f>
        <v>12</v>
      </c>
      <c r="N7" s="127" t="s">
        <v>4</v>
      </c>
      <c r="O7" s="128"/>
      <c r="P7" s="34">
        <v>1</v>
      </c>
      <c r="Q7" s="61" t="s">
        <v>119</v>
      </c>
      <c r="R7" s="34">
        <v>1</v>
      </c>
      <c r="S7" s="58" t="s">
        <v>249</v>
      </c>
      <c r="T7" s="34">
        <v>1</v>
      </c>
      <c r="U7" s="56" t="s">
        <v>303</v>
      </c>
      <c r="V7" s="34">
        <v>1</v>
      </c>
      <c r="W7" s="58" t="s">
        <v>209</v>
      </c>
      <c r="X7" s="34">
        <v>1</v>
      </c>
      <c r="Y7" s="56" t="s">
        <v>149</v>
      </c>
      <c r="Z7" s="34">
        <v>1</v>
      </c>
      <c r="AA7" s="49" t="s">
        <v>317</v>
      </c>
      <c r="AB7" s="34">
        <v>1</v>
      </c>
      <c r="AC7" s="58" t="s">
        <v>171</v>
      </c>
      <c r="AD7" s="27">
        <v>1</v>
      </c>
      <c r="AE7" s="82" t="s">
        <v>352</v>
      </c>
      <c r="AF7" s="34">
        <v>1</v>
      </c>
      <c r="AG7" s="49" t="s">
        <v>202</v>
      </c>
      <c r="AH7" s="34">
        <v>1</v>
      </c>
      <c r="AI7" s="58" t="s">
        <v>269</v>
      </c>
      <c r="AJ7" s="34">
        <v>1</v>
      </c>
      <c r="AK7" s="56" t="s">
        <v>233</v>
      </c>
      <c r="AL7" s="34">
        <v>1</v>
      </c>
      <c r="AM7" s="49" t="s">
        <v>187</v>
      </c>
    </row>
    <row r="8" spans="1:47" ht="15" hidden="1" customHeight="1">
      <c r="A8" s="2"/>
      <c r="B8" s="130"/>
      <c r="C8" s="131"/>
      <c r="D8" s="132"/>
      <c r="E8" s="133"/>
      <c r="F8" s="114"/>
      <c r="G8" s="125"/>
      <c r="H8" s="112"/>
      <c r="I8" s="10"/>
      <c r="J8" s="105"/>
      <c r="K8" s="106"/>
      <c r="L8" s="11"/>
      <c r="M8" s="108"/>
      <c r="N8" s="111"/>
      <c r="O8" s="129"/>
      <c r="P8" s="34"/>
      <c r="Q8" s="46"/>
      <c r="R8" s="34"/>
      <c r="S8" s="34"/>
      <c r="T8" s="34"/>
      <c r="U8" s="55"/>
      <c r="V8" s="34"/>
      <c r="W8" s="34"/>
      <c r="X8" s="34"/>
      <c r="Y8" s="34"/>
      <c r="Z8" s="34"/>
      <c r="AA8" s="49"/>
      <c r="AB8" s="34"/>
      <c r="AC8" s="34"/>
      <c r="AE8" s="82"/>
      <c r="AF8" s="34"/>
      <c r="AG8" s="46"/>
      <c r="AH8" s="34"/>
      <c r="AI8" s="34"/>
      <c r="AJ8" s="34"/>
      <c r="AK8" s="55"/>
      <c r="AL8" s="34"/>
      <c r="AM8" s="46"/>
    </row>
    <row r="9" spans="1:47" ht="135.75" customHeight="1">
      <c r="A9" s="2"/>
      <c r="B9" s="130"/>
      <c r="C9" s="131"/>
      <c r="D9" s="132"/>
      <c r="E9" s="6"/>
      <c r="F9" s="7"/>
      <c r="G9" s="156" t="s">
        <v>5</v>
      </c>
      <c r="H9" s="157"/>
      <c r="I9" s="8"/>
      <c r="J9" s="160">
        <f>M9*100/12</f>
        <v>91.666666666666671</v>
      </c>
      <c r="K9" s="161"/>
      <c r="L9" s="9"/>
      <c r="M9" s="164">
        <f>SUM(P9+R9+T9+V9+X9+Z9+AB9+AD9+AF9+AH9+AJ9+AL9)</f>
        <v>11</v>
      </c>
      <c r="N9" s="166" t="s">
        <v>6</v>
      </c>
      <c r="O9" s="167"/>
      <c r="P9" s="34">
        <v>1</v>
      </c>
      <c r="Q9" s="62" t="s">
        <v>120</v>
      </c>
      <c r="R9" s="34">
        <v>1</v>
      </c>
      <c r="S9" s="58" t="s">
        <v>250</v>
      </c>
      <c r="T9" s="34"/>
      <c r="U9" s="55"/>
      <c r="V9" s="34">
        <v>1</v>
      </c>
      <c r="W9" s="58" t="s">
        <v>210</v>
      </c>
      <c r="X9" s="34">
        <v>1</v>
      </c>
      <c r="Y9" s="55" t="s">
        <v>150</v>
      </c>
      <c r="Z9" s="34">
        <v>1</v>
      </c>
      <c r="AA9" s="49" t="s">
        <v>319</v>
      </c>
      <c r="AB9" s="34">
        <v>1</v>
      </c>
      <c r="AC9" s="58" t="s">
        <v>183</v>
      </c>
      <c r="AD9" s="27">
        <v>1</v>
      </c>
      <c r="AE9" s="82" t="s">
        <v>352</v>
      </c>
      <c r="AF9" s="34">
        <v>1</v>
      </c>
      <c r="AG9" s="49" t="s">
        <v>202</v>
      </c>
      <c r="AH9" s="34">
        <v>1</v>
      </c>
      <c r="AI9" s="58" t="s">
        <v>270</v>
      </c>
      <c r="AJ9" s="34">
        <v>1</v>
      </c>
      <c r="AK9" s="56" t="s">
        <v>234</v>
      </c>
      <c r="AL9" s="34">
        <v>1</v>
      </c>
      <c r="AM9" s="36" t="s">
        <v>188</v>
      </c>
    </row>
    <row r="10" spans="1:47" ht="27.75" customHeight="1" thickBot="1">
      <c r="A10" s="2"/>
      <c r="B10" s="130"/>
      <c r="C10" s="131"/>
      <c r="D10" s="132"/>
      <c r="E10" s="133"/>
      <c r="F10" s="114"/>
      <c r="G10" s="158"/>
      <c r="H10" s="159"/>
      <c r="I10" s="10"/>
      <c r="J10" s="162"/>
      <c r="K10" s="163"/>
      <c r="L10" s="11"/>
      <c r="M10" s="165"/>
      <c r="N10" s="168"/>
      <c r="O10" s="169"/>
      <c r="P10" s="34"/>
      <c r="Q10" s="46"/>
      <c r="R10" s="34"/>
      <c r="S10" s="34"/>
      <c r="T10" s="34"/>
      <c r="U10" s="55"/>
      <c r="V10" s="34"/>
      <c r="W10" s="34"/>
      <c r="X10" s="34"/>
      <c r="Y10" s="34"/>
      <c r="Z10" s="34"/>
      <c r="AA10" s="27"/>
      <c r="AB10" s="34"/>
      <c r="AC10" s="75"/>
      <c r="AE10" s="82"/>
      <c r="AF10" s="34"/>
      <c r="AG10" s="46"/>
      <c r="AH10" s="34"/>
      <c r="AI10" s="34"/>
      <c r="AJ10" s="34"/>
      <c r="AK10" s="55"/>
      <c r="AL10" s="34"/>
      <c r="AM10" s="46"/>
    </row>
    <row r="11" spans="1:47" ht="155.25" hidden="1" customHeight="1" thickBot="1">
      <c r="A11" s="12"/>
      <c r="B11" s="117"/>
      <c r="C11" s="118"/>
      <c r="D11" s="13" t="s">
        <v>1</v>
      </c>
      <c r="E11" s="119" t="s">
        <v>7</v>
      </c>
      <c r="F11" s="120"/>
      <c r="G11" s="120"/>
      <c r="H11" s="14"/>
      <c r="I11" s="14"/>
      <c r="J11" s="15" t="b">
        <v>0</v>
      </c>
      <c r="K11" s="16"/>
      <c r="L11" s="16"/>
      <c r="M11" s="16" t="b">
        <v>0</v>
      </c>
      <c r="N11" s="16"/>
      <c r="O11" s="16"/>
      <c r="P11" s="34"/>
      <c r="Q11" s="63"/>
      <c r="R11" s="34"/>
      <c r="S11" s="34"/>
      <c r="T11" s="34"/>
      <c r="U11" s="55"/>
      <c r="V11" s="34"/>
      <c r="W11" s="34"/>
      <c r="X11" s="34"/>
      <c r="Y11" s="34"/>
      <c r="Z11" s="34"/>
      <c r="AA11" s="27"/>
      <c r="AB11" s="34"/>
      <c r="AC11" s="34"/>
      <c r="AE11" s="82"/>
      <c r="AF11" s="34"/>
      <c r="AG11" s="46"/>
      <c r="AH11" s="34"/>
      <c r="AI11" s="34"/>
      <c r="AJ11" s="34"/>
      <c r="AK11" s="55"/>
      <c r="AL11" s="34"/>
      <c r="AM11" s="46"/>
    </row>
    <row r="12" spans="1:47" ht="137.25" customHeight="1" thickBot="1">
      <c r="A12" s="2"/>
      <c r="B12" s="130"/>
      <c r="C12" s="131"/>
      <c r="D12" s="132"/>
      <c r="E12" s="6"/>
      <c r="F12" s="7"/>
      <c r="G12" s="156" t="s">
        <v>7</v>
      </c>
      <c r="H12" s="157"/>
      <c r="I12" s="17"/>
      <c r="J12" s="160">
        <f>M12*100/12</f>
        <v>100</v>
      </c>
      <c r="K12" s="161"/>
      <c r="L12" s="18"/>
      <c r="M12" s="164">
        <f>SUM(P12+R12+T12+V12+X12+Z12+AB12+AD12+AF12+AH12+AJ12+AL12)</f>
        <v>12</v>
      </c>
      <c r="N12" s="166" t="s">
        <v>8</v>
      </c>
      <c r="O12" s="167"/>
      <c r="P12" s="34">
        <v>1</v>
      </c>
      <c r="Q12" s="64" t="s">
        <v>121</v>
      </c>
      <c r="R12" s="34">
        <v>1</v>
      </c>
      <c r="S12" s="58" t="s">
        <v>251</v>
      </c>
      <c r="T12" s="34">
        <v>1</v>
      </c>
      <c r="U12" s="56" t="s">
        <v>304</v>
      </c>
      <c r="V12" s="34">
        <v>1</v>
      </c>
      <c r="W12" s="58" t="s">
        <v>211</v>
      </c>
      <c r="X12" s="34">
        <v>1</v>
      </c>
      <c r="Y12" s="56" t="s">
        <v>151</v>
      </c>
      <c r="Z12" s="34">
        <v>1</v>
      </c>
      <c r="AA12" s="49" t="s">
        <v>318</v>
      </c>
      <c r="AB12" s="34">
        <v>1</v>
      </c>
      <c r="AC12" s="58" t="s">
        <v>171</v>
      </c>
      <c r="AD12" s="27">
        <v>1</v>
      </c>
      <c r="AE12" s="82"/>
      <c r="AF12" s="34">
        <v>1</v>
      </c>
      <c r="AG12" s="49" t="s">
        <v>202</v>
      </c>
      <c r="AH12" s="34">
        <v>1</v>
      </c>
      <c r="AI12" s="55" t="s">
        <v>271</v>
      </c>
      <c r="AJ12" s="34">
        <v>1</v>
      </c>
      <c r="AK12" s="56" t="s">
        <v>235</v>
      </c>
      <c r="AL12" s="34">
        <v>1</v>
      </c>
      <c r="AM12" s="36" t="s">
        <v>189</v>
      </c>
    </row>
    <row r="13" spans="1:47" ht="51.75" hidden="1" customHeight="1" thickBot="1">
      <c r="A13" s="2"/>
      <c r="B13" s="130"/>
      <c r="C13" s="131"/>
      <c r="D13" s="132"/>
      <c r="E13" s="133"/>
      <c r="F13" s="114"/>
      <c r="G13" s="158"/>
      <c r="H13" s="159"/>
      <c r="I13" s="19"/>
      <c r="J13" s="162"/>
      <c r="K13" s="163"/>
      <c r="L13" s="20"/>
      <c r="M13" s="165"/>
      <c r="N13" s="168"/>
      <c r="O13" s="169"/>
      <c r="P13" s="34"/>
      <c r="Q13" s="65"/>
      <c r="R13" s="34"/>
      <c r="S13" s="55"/>
      <c r="T13" s="34"/>
      <c r="U13" s="55"/>
      <c r="V13" s="34"/>
      <c r="W13" s="34"/>
      <c r="X13" s="34"/>
      <c r="Y13" s="34"/>
      <c r="Z13" s="34"/>
      <c r="AA13" s="27"/>
      <c r="AB13" s="34"/>
      <c r="AC13" s="34"/>
      <c r="AE13" s="82"/>
      <c r="AF13" s="34"/>
      <c r="AG13" s="46"/>
      <c r="AH13" s="34"/>
      <c r="AI13" s="34"/>
      <c r="AJ13" s="34"/>
      <c r="AK13" s="55"/>
      <c r="AL13" s="34"/>
      <c r="AM13" s="46"/>
    </row>
    <row r="14" spans="1:47" ht="54.75" hidden="1" customHeight="1" thickBot="1">
      <c r="A14" s="12"/>
      <c r="B14" s="117"/>
      <c r="C14" s="118"/>
      <c r="D14" s="13" t="s">
        <v>1</v>
      </c>
      <c r="E14" s="119">
        <v>0</v>
      </c>
      <c r="F14" s="120"/>
      <c r="G14" s="120"/>
      <c r="H14" s="14"/>
      <c r="I14" s="14"/>
      <c r="J14" s="15" t="b">
        <v>0</v>
      </c>
      <c r="K14" s="16"/>
      <c r="L14" s="16"/>
      <c r="M14" s="16" t="b">
        <v>0</v>
      </c>
      <c r="N14" s="16"/>
      <c r="O14" s="16"/>
      <c r="P14" s="37"/>
      <c r="Q14" s="63"/>
      <c r="R14" s="34"/>
      <c r="S14" s="55"/>
      <c r="T14" s="34"/>
      <c r="U14" s="55"/>
      <c r="V14" s="44"/>
      <c r="W14" s="44"/>
      <c r="X14" s="37"/>
      <c r="Y14" s="44"/>
      <c r="Z14" s="34"/>
      <c r="AA14" s="27"/>
      <c r="AB14" s="37"/>
      <c r="AC14" s="44"/>
      <c r="AE14" s="82"/>
      <c r="AF14" s="34"/>
      <c r="AG14" s="46"/>
      <c r="AH14" s="34"/>
      <c r="AI14" s="34"/>
      <c r="AJ14" s="34"/>
      <c r="AK14" s="55"/>
      <c r="AL14" s="34"/>
      <c r="AM14" s="46"/>
    </row>
    <row r="15" spans="1:47" ht="86.25" customHeight="1">
      <c r="A15" s="2"/>
      <c r="B15" s="130"/>
      <c r="C15" s="131"/>
      <c r="D15" s="132"/>
      <c r="E15" s="6"/>
      <c r="F15" s="7"/>
      <c r="G15" s="124" t="s">
        <v>9</v>
      </c>
      <c r="H15" s="110"/>
      <c r="I15" s="8"/>
      <c r="J15" s="103">
        <f>M15*100/12</f>
        <v>91.666666666666671</v>
      </c>
      <c r="K15" s="104"/>
      <c r="L15" s="9"/>
      <c r="M15" s="126">
        <f>SUM(P15+R15+T15+V15+X15+Z15+AB15+AD15+AF15+AH15+AJ15+AL15)</f>
        <v>11</v>
      </c>
      <c r="N15" s="127" t="s">
        <v>10</v>
      </c>
      <c r="O15" s="128"/>
      <c r="P15" s="178">
        <v>1</v>
      </c>
      <c r="Q15" s="66" t="s">
        <v>122</v>
      </c>
      <c r="R15" s="34">
        <v>1</v>
      </c>
      <c r="S15" s="58" t="s">
        <v>252</v>
      </c>
      <c r="T15" s="34">
        <v>1</v>
      </c>
      <c r="U15" s="56" t="s">
        <v>305</v>
      </c>
      <c r="V15" s="45">
        <v>1</v>
      </c>
      <c r="W15" s="76" t="s">
        <v>210</v>
      </c>
      <c r="X15" s="179">
        <v>1</v>
      </c>
      <c r="Y15" s="35" t="s">
        <v>151</v>
      </c>
      <c r="Z15" s="178">
        <v>1</v>
      </c>
      <c r="AA15" s="183" t="s">
        <v>318</v>
      </c>
      <c r="AB15" s="178">
        <v>1</v>
      </c>
      <c r="AC15" s="76" t="s">
        <v>172</v>
      </c>
      <c r="AD15" s="178">
        <v>1</v>
      </c>
      <c r="AE15" s="83" t="s">
        <v>352</v>
      </c>
      <c r="AF15" s="178">
        <v>1</v>
      </c>
      <c r="AG15" s="181" t="s">
        <v>202</v>
      </c>
      <c r="AH15" s="34">
        <v>1</v>
      </c>
      <c r="AI15" s="58" t="s">
        <v>270</v>
      </c>
      <c r="AJ15" s="34"/>
      <c r="AK15" s="55"/>
      <c r="AL15" s="178">
        <v>1</v>
      </c>
      <c r="AM15" s="36" t="s">
        <v>190</v>
      </c>
    </row>
    <row r="16" spans="1:47" ht="88.5" customHeight="1" thickBot="1">
      <c r="A16" s="2"/>
      <c r="B16" s="130"/>
      <c r="C16" s="131"/>
      <c r="D16" s="132"/>
      <c r="E16" s="133"/>
      <c r="F16" s="114"/>
      <c r="G16" s="125"/>
      <c r="H16" s="112"/>
      <c r="I16" s="10"/>
      <c r="J16" s="105"/>
      <c r="K16" s="106"/>
      <c r="L16" s="11"/>
      <c r="M16" s="108"/>
      <c r="N16" s="111"/>
      <c r="O16" s="129"/>
      <c r="P16" s="99"/>
      <c r="Q16" s="67"/>
      <c r="R16" s="34"/>
      <c r="S16" s="55"/>
      <c r="T16" s="34"/>
      <c r="U16" s="55"/>
      <c r="V16" s="38"/>
      <c r="W16" s="80"/>
      <c r="X16" s="180"/>
      <c r="Y16" s="72"/>
      <c r="Z16" s="99"/>
      <c r="AA16" s="184"/>
      <c r="AB16" s="99"/>
      <c r="AC16" s="77" t="s">
        <v>173</v>
      </c>
      <c r="AD16" s="99"/>
      <c r="AE16" s="82"/>
      <c r="AF16" s="99"/>
      <c r="AG16" s="182"/>
      <c r="AH16" s="34"/>
      <c r="AI16" s="34"/>
      <c r="AJ16" s="34">
        <v>1</v>
      </c>
      <c r="AK16" s="56" t="s">
        <v>236</v>
      </c>
      <c r="AL16" s="99"/>
      <c r="AM16" s="36" t="s">
        <v>191</v>
      </c>
    </row>
    <row r="17" spans="1:39" ht="115.5" customHeight="1" thickBot="1">
      <c r="A17" s="2"/>
      <c r="B17" s="130"/>
      <c r="C17" s="131"/>
      <c r="D17" s="132"/>
      <c r="E17" s="6"/>
      <c r="F17" s="7"/>
      <c r="G17" s="124" t="s">
        <v>11</v>
      </c>
      <c r="H17" s="110"/>
      <c r="I17" s="8"/>
      <c r="J17" s="103">
        <f>M17*100/12</f>
        <v>83.333333333333329</v>
      </c>
      <c r="K17" s="104"/>
      <c r="L17" s="9"/>
      <c r="M17" s="126">
        <f>SUM(P17+R17+T17+V17+X17+Z17+AB17+AD17+AF17+AH17+AJ17+AL17)</f>
        <v>10</v>
      </c>
      <c r="N17" s="127" t="s">
        <v>12</v>
      </c>
      <c r="O17" s="128"/>
      <c r="P17" s="38">
        <v>0</v>
      </c>
      <c r="Q17" s="65"/>
      <c r="R17" s="34">
        <v>1</v>
      </c>
      <c r="S17" s="58" t="s">
        <v>253</v>
      </c>
      <c r="T17" s="34">
        <v>1</v>
      </c>
      <c r="U17" s="56" t="s">
        <v>306</v>
      </c>
      <c r="V17" s="38">
        <v>1</v>
      </c>
      <c r="W17" s="79" t="s">
        <v>212</v>
      </c>
      <c r="X17" s="38">
        <v>1</v>
      </c>
      <c r="Y17" s="55" t="s">
        <v>151</v>
      </c>
      <c r="Z17" s="34">
        <v>1</v>
      </c>
      <c r="AA17" s="82" t="s">
        <v>318</v>
      </c>
      <c r="AB17" s="38">
        <v>1</v>
      </c>
      <c r="AC17" s="58" t="s">
        <v>174</v>
      </c>
      <c r="AD17" s="27"/>
      <c r="AE17" s="82" t="s">
        <v>352</v>
      </c>
      <c r="AF17" s="34">
        <v>1</v>
      </c>
      <c r="AG17" s="49" t="s">
        <v>203</v>
      </c>
      <c r="AH17" s="34">
        <v>1</v>
      </c>
      <c r="AI17" s="55" t="s">
        <v>272</v>
      </c>
      <c r="AJ17" s="34">
        <v>1</v>
      </c>
      <c r="AK17" s="56" t="s">
        <v>321</v>
      </c>
      <c r="AL17" s="34">
        <v>1</v>
      </c>
      <c r="AM17" s="49" t="s">
        <v>192</v>
      </c>
    </row>
    <row r="18" spans="1:39" ht="15.75" hidden="1" customHeight="1" thickBot="1">
      <c r="A18" s="2"/>
      <c r="B18" s="130"/>
      <c r="C18" s="131"/>
      <c r="D18" s="132"/>
      <c r="E18" s="133"/>
      <c r="F18" s="114"/>
      <c r="G18" s="125"/>
      <c r="H18" s="112"/>
      <c r="I18" s="10"/>
      <c r="J18" s="105"/>
      <c r="K18" s="106"/>
      <c r="L18" s="11"/>
      <c r="M18" s="108"/>
      <c r="N18" s="111"/>
      <c r="O18" s="129"/>
      <c r="P18" s="34"/>
      <c r="Q18" s="46"/>
      <c r="R18" s="34"/>
      <c r="S18" s="55"/>
      <c r="T18" s="34"/>
      <c r="U18" s="55"/>
      <c r="V18" s="34"/>
      <c r="W18" s="34"/>
      <c r="X18" s="34"/>
      <c r="Y18" s="38"/>
      <c r="Z18" s="34"/>
      <c r="AA18" s="27"/>
      <c r="AB18" s="34"/>
      <c r="AC18" s="34"/>
      <c r="AD18" s="27"/>
      <c r="AE18" s="82"/>
      <c r="AF18" s="34"/>
      <c r="AG18" s="46"/>
      <c r="AH18" s="34"/>
      <c r="AI18" s="34"/>
      <c r="AJ18" s="34"/>
      <c r="AK18" s="55"/>
      <c r="AL18" s="34"/>
      <c r="AM18" s="46"/>
    </row>
    <row r="19" spans="1:39" ht="92.25" customHeight="1" thickBot="1">
      <c r="A19" s="2"/>
      <c r="B19" s="130"/>
      <c r="C19" s="131"/>
      <c r="D19" s="132"/>
      <c r="E19" s="6"/>
      <c r="F19" s="7"/>
      <c r="G19" s="124" t="s">
        <v>13</v>
      </c>
      <c r="H19" s="110"/>
      <c r="I19" s="8"/>
      <c r="J19" s="103">
        <f>M19*100/12</f>
        <v>25</v>
      </c>
      <c r="K19" s="104"/>
      <c r="L19" s="9"/>
      <c r="M19" s="126">
        <f>SUM(P19+R19+T19+V19+X19+Z19+AB19+AD19+AF19+AH19+AJ19+AL19)</f>
        <v>3</v>
      </c>
      <c r="N19" s="127" t="s">
        <v>14</v>
      </c>
      <c r="O19" s="128"/>
      <c r="P19" s="34">
        <v>0</v>
      </c>
      <c r="Q19" s="46"/>
      <c r="R19" s="34">
        <v>0</v>
      </c>
      <c r="S19" s="55"/>
      <c r="T19" s="34">
        <v>1</v>
      </c>
      <c r="U19" s="56" t="s">
        <v>307</v>
      </c>
      <c r="V19" s="34">
        <v>0</v>
      </c>
      <c r="W19" s="59"/>
      <c r="X19" s="34">
        <v>0</v>
      </c>
      <c r="Y19" s="34"/>
      <c r="Z19" s="34">
        <v>0</v>
      </c>
      <c r="AA19" s="27"/>
      <c r="AB19" s="34">
        <v>1</v>
      </c>
      <c r="AC19" s="58" t="s">
        <v>175</v>
      </c>
      <c r="AD19" s="27"/>
      <c r="AE19" s="82" t="s">
        <v>352</v>
      </c>
      <c r="AF19" s="34">
        <v>0</v>
      </c>
      <c r="AG19" s="46"/>
      <c r="AH19" s="34">
        <v>0</v>
      </c>
      <c r="AI19" s="34"/>
      <c r="AJ19" s="34">
        <v>0</v>
      </c>
      <c r="AK19" s="55">
        <v>0</v>
      </c>
      <c r="AL19" s="34">
        <v>1</v>
      </c>
      <c r="AM19" s="36" t="s">
        <v>193</v>
      </c>
    </row>
    <row r="20" spans="1:39" ht="15" hidden="1" customHeight="1">
      <c r="A20" s="2"/>
      <c r="B20" s="130"/>
      <c r="C20" s="131"/>
      <c r="D20" s="132"/>
      <c r="E20" s="133"/>
      <c r="F20" s="114"/>
      <c r="G20" s="125"/>
      <c r="H20" s="112"/>
      <c r="I20" s="10"/>
      <c r="J20" s="105"/>
      <c r="K20" s="106"/>
      <c r="L20" s="11"/>
      <c r="M20" s="108"/>
      <c r="N20" s="111"/>
      <c r="O20" s="129"/>
      <c r="P20" s="34"/>
      <c r="Q20" s="46"/>
      <c r="R20" s="34"/>
      <c r="S20" s="55"/>
      <c r="T20" s="34"/>
      <c r="U20" s="55"/>
      <c r="V20" s="34"/>
      <c r="W20" s="34"/>
      <c r="X20" s="34"/>
      <c r="Y20" s="34"/>
      <c r="Z20" s="34"/>
      <c r="AA20" s="27"/>
      <c r="AB20" s="34"/>
      <c r="AC20" s="34"/>
      <c r="AD20" s="27"/>
      <c r="AE20" s="82"/>
      <c r="AF20" s="34"/>
      <c r="AG20" s="46"/>
      <c r="AH20" s="34"/>
      <c r="AI20" s="34"/>
      <c r="AJ20" s="34"/>
      <c r="AK20" s="55"/>
      <c r="AL20" s="34"/>
      <c r="AM20" s="46"/>
    </row>
    <row r="21" spans="1:39" ht="15.75" hidden="1" customHeight="1" thickBot="1">
      <c r="A21" s="12"/>
      <c r="B21" s="117"/>
      <c r="C21" s="118"/>
      <c r="D21" s="13" t="s">
        <v>1</v>
      </c>
      <c r="E21" s="119">
        <v>0</v>
      </c>
      <c r="F21" s="120"/>
      <c r="G21" s="120"/>
      <c r="H21" s="14"/>
      <c r="I21" s="14"/>
      <c r="J21" s="53" t="b">
        <v>0</v>
      </c>
      <c r="K21" s="54"/>
      <c r="L21" s="16"/>
      <c r="M21" s="16" t="b">
        <v>0</v>
      </c>
      <c r="N21" s="16"/>
      <c r="O21" s="16"/>
      <c r="P21" s="34"/>
      <c r="Q21" s="46"/>
      <c r="R21" s="34"/>
      <c r="S21" s="55"/>
      <c r="T21" s="34"/>
      <c r="U21" s="55"/>
      <c r="V21" s="34"/>
      <c r="W21" s="34"/>
      <c r="X21" s="34"/>
      <c r="Y21" s="34"/>
      <c r="Z21" s="34"/>
      <c r="AA21" s="27"/>
      <c r="AB21" s="34"/>
      <c r="AC21" s="34"/>
      <c r="AD21" s="27"/>
      <c r="AE21" s="82"/>
      <c r="AF21" s="34"/>
      <c r="AG21" s="46"/>
      <c r="AH21" s="34"/>
      <c r="AI21" s="34"/>
      <c r="AJ21" s="34"/>
      <c r="AK21" s="55"/>
      <c r="AL21" s="34"/>
      <c r="AM21" s="46"/>
    </row>
    <row r="22" spans="1:39" ht="105.75" customHeight="1">
      <c r="A22" s="2"/>
      <c r="B22" s="130"/>
      <c r="C22" s="131"/>
      <c r="D22" s="132"/>
      <c r="E22" s="6"/>
      <c r="F22" s="7"/>
      <c r="G22" s="124" t="s">
        <v>15</v>
      </c>
      <c r="H22" s="110"/>
      <c r="I22" s="8"/>
      <c r="J22" s="103">
        <f>M22*100/12</f>
        <v>75</v>
      </c>
      <c r="K22" s="104"/>
      <c r="L22" s="9"/>
      <c r="M22" s="126">
        <f>SUM(P22+R22+T22+V22+X22+Z22+AB22+AD22+AF22+AH22+AJ22+AL22)</f>
        <v>9</v>
      </c>
      <c r="N22" s="127" t="s">
        <v>16</v>
      </c>
      <c r="O22" s="128"/>
      <c r="P22" s="34"/>
      <c r="Q22" s="46"/>
      <c r="R22" s="34">
        <v>1</v>
      </c>
      <c r="S22" s="58" t="s">
        <v>253</v>
      </c>
      <c r="T22" s="34">
        <v>1</v>
      </c>
      <c r="U22" s="56" t="s">
        <v>308</v>
      </c>
      <c r="V22" s="34">
        <v>1</v>
      </c>
      <c r="W22" s="58" t="s">
        <v>212</v>
      </c>
      <c r="X22" s="34">
        <v>1</v>
      </c>
      <c r="Y22" s="55" t="s">
        <v>151</v>
      </c>
      <c r="Z22" s="34">
        <v>0</v>
      </c>
      <c r="AA22" s="27"/>
      <c r="AB22" s="34">
        <v>1</v>
      </c>
      <c r="AC22" s="58" t="s">
        <v>185</v>
      </c>
      <c r="AD22" s="27"/>
      <c r="AE22" s="82"/>
      <c r="AF22" s="34">
        <v>1</v>
      </c>
      <c r="AG22" s="49" t="s">
        <v>203</v>
      </c>
      <c r="AH22" s="34">
        <v>1</v>
      </c>
      <c r="AI22" s="55" t="s">
        <v>273</v>
      </c>
      <c r="AJ22" s="34">
        <v>1</v>
      </c>
      <c r="AK22" s="56" t="s">
        <v>237</v>
      </c>
      <c r="AL22" s="34">
        <v>1</v>
      </c>
      <c r="AM22" s="49" t="s">
        <v>192</v>
      </c>
    </row>
    <row r="23" spans="1:39" ht="15" hidden="1" customHeight="1">
      <c r="A23" s="2"/>
      <c r="B23" s="130"/>
      <c r="C23" s="131"/>
      <c r="D23" s="131"/>
      <c r="E23" s="131"/>
      <c r="F23" s="21"/>
      <c r="G23" s="125"/>
      <c r="H23" s="112"/>
      <c r="I23" s="10"/>
      <c r="J23" s="105"/>
      <c r="K23" s="106"/>
      <c r="L23" s="11"/>
      <c r="M23" s="108"/>
      <c r="N23" s="111"/>
      <c r="O23" s="129"/>
      <c r="P23" s="34"/>
      <c r="Q23" s="46"/>
      <c r="R23" s="34"/>
      <c r="S23" s="55"/>
      <c r="T23" s="34"/>
      <c r="U23" s="55"/>
      <c r="V23" s="34"/>
      <c r="W23" s="34"/>
      <c r="X23" s="34"/>
      <c r="Y23" s="34"/>
      <c r="Z23" s="34"/>
      <c r="AA23" s="27"/>
      <c r="AB23" s="34"/>
      <c r="AC23" s="34"/>
      <c r="AE23" s="82"/>
      <c r="AF23" s="34"/>
      <c r="AG23" s="46"/>
      <c r="AH23" s="34"/>
      <c r="AI23" s="34"/>
      <c r="AJ23" s="34"/>
      <c r="AK23" s="55"/>
      <c r="AL23" s="34"/>
      <c r="AM23" s="46"/>
    </row>
    <row r="24" spans="1:39">
      <c r="A24" s="2"/>
      <c r="B24" s="141"/>
      <c r="C24" s="142"/>
      <c r="D24" s="124" t="s">
        <v>17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5"/>
      <c r="P24" s="34"/>
      <c r="Q24" s="46"/>
      <c r="R24" s="34"/>
      <c r="S24" s="55"/>
      <c r="T24" s="34"/>
      <c r="U24" s="55"/>
      <c r="V24" s="34"/>
      <c r="W24" s="34"/>
      <c r="X24" s="34"/>
      <c r="Y24" s="34"/>
      <c r="Z24" s="34"/>
      <c r="AA24" s="27"/>
      <c r="AB24" s="34"/>
      <c r="AC24" s="75"/>
      <c r="AE24" s="82"/>
      <c r="AF24" s="34"/>
      <c r="AG24" s="46"/>
      <c r="AH24" s="34"/>
      <c r="AI24" s="34"/>
      <c r="AJ24" s="34"/>
      <c r="AK24" s="55"/>
      <c r="AL24" s="34"/>
      <c r="AM24" s="46"/>
    </row>
    <row r="25" spans="1:39" ht="15.75" thickBot="1">
      <c r="A25" s="2"/>
      <c r="B25" s="146"/>
      <c r="C25" s="147"/>
      <c r="D25" s="125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5"/>
      <c r="P25" s="34"/>
      <c r="Q25" s="46"/>
      <c r="R25" s="34"/>
      <c r="S25" s="55"/>
      <c r="T25" s="34"/>
      <c r="U25" s="55"/>
      <c r="V25" s="34"/>
      <c r="W25" s="34"/>
      <c r="X25" s="34"/>
      <c r="Y25" s="34"/>
      <c r="Z25" s="34"/>
      <c r="AA25" s="27"/>
      <c r="AB25" s="34"/>
      <c r="AC25" s="75"/>
      <c r="AE25" s="82"/>
      <c r="AF25" s="34"/>
      <c r="AG25" s="46"/>
      <c r="AH25" s="34"/>
      <c r="AI25" s="34"/>
      <c r="AJ25" s="34"/>
      <c r="AK25" s="55"/>
      <c r="AL25" s="34"/>
      <c r="AM25" s="46"/>
    </row>
    <row r="26" spans="1:39" ht="137.25" customHeight="1">
      <c r="A26" s="2"/>
      <c r="B26" s="130"/>
      <c r="C26" s="131"/>
      <c r="D26" s="132"/>
      <c r="E26" s="6"/>
      <c r="F26" s="7"/>
      <c r="G26" s="124" t="s">
        <v>18</v>
      </c>
      <c r="H26" s="110"/>
      <c r="I26" s="8"/>
      <c r="J26" s="103">
        <f>M26*100/12</f>
        <v>91.666666666666671</v>
      </c>
      <c r="K26" s="104"/>
      <c r="L26" s="9"/>
      <c r="M26" s="126">
        <f>SUM(P26+R26+T26+V26+X26+Z26+AB26+AD26+AF26+AH26+AJ26+AL26)</f>
        <v>11</v>
      </c>
      <c r="N26" s="127" t="s">
        <v>19</v>
      </c>
      <c r="O26" s="128"/>
      <c r="P26" s="34">
        <v>1</v>
      </c>
      <c r="Q26" s="62" t="s">
        <v>123</v>
      </c>
      <c r="R26" s="34">
        <v>1</v>
      </c>
      <c r="S26" s="58" t="s">
        <v>254</v>
      </c>
      <c r="T26" s="34">
        <v>1</v>
      </c>
      <c r="U26" s="56" t="s">
        <v>309</v>
      </c>
      <c r="V26" s="34">
        <v>1</v>
      </c>
      <c r="W26" s="58" t="s">
        <v>213</v>
      </c>
      <c r="X26" s="34">
        <v>1</v>
      </c>
      <c r="Y26" s="57" t="s">
        <v>152</v>
      </c>
      <c r="Z26" s="34">
        <v>1</v>
      </c>
      <c r="AA26" s="82" t="s">
        <v>317</v>
      </c>
      <c r="AB26" s="34">
        <v>1</v>
      </c>
      <c r="AC26" s="58" t="s">
        <v>184</v>
      </c>
      <c r="AD26" s="27">
        <v>1</v>
      </c>
      <c r="AE26" s="83" t="s">
        <v>353</v>
      </c>
      <c r="AF26" s="34">
        <v>1</v>
      </c>
      <c r="AG26" s="49" t="s">
        <v>202</v>
      </c>
      <c r="AH26" s="34">
        <v>1</v>
      </c>
      <c r="AI26" s="55" t="s">
        <v>274</v>
      </c>
      <c r="AJ26" s="34">
        <v>1</v>
      </c>
      <c r="AK26" s="56" t="s">
        <v>238</v>
      </c>
      <c r="AL26" s="34">
        <v>0</v>
      </c>
      <c r="AM26" s="46"/>
    </row>
    <row r="27" spans="1:39" ht="6" customHeight="1" thickBot="1">
      <c r="A27" s="2"/>
      <c r="B27" s="130"/>
      <c r="C27" s="131"/>
      <c r="D27" s="132"/>
      <c r="E27" s="133"/>
      <c r="F27" s="114"/>
      <c r="G27" s="125"/>
      <c r="H27" s="112"/>
      <c r="I27" s="10"/>
      <c r="J27" s="105"/>
      <c r="K27" s="106"/>
      <c r="L27" s="11"/>
      <c r="M27" s="108"/>
      <c r="N27" s="111"/>
      <c r="O27" s="129"/>
      <c r="P27" s="34"/>
      <c r="Q27" s="46"/>
      <c r="R27" s="34"/>
      <c r="S27" s="55"/>
      <c r="T27" s="34"/>
      <c r="U27" s="55"/>
      <c r="V27" s="34"/>
      <c r="W27" s="34"/>
      <c r="X27" s="34"/>
      <c r="Y27" s="34"/>
      <c r="Z27" s="34"/>
      <c r="AA27" s="27"/>
      <c r="AB27" s="34"/>
      <c r="AC27" s="34"/>
      <c r="AE27" s="82"/>
      <c r="AF27" s="34"/>
      <c r="AG27" s="46"/>
      <c r="AH27" s="34"/>
      <c r="AI27" s="34"/>
      <c r="AJ27" s="34"/>
      <c r="AK27" s="55"/>
      <c r="AL27" s="34"/>
      <c r="AM27" s="46"/>
    </row>
    <row r="28" spans="1:39" ht="15.75" hidden="1" customHeight="1" thickBot="1">
      <c r="A28" s="12"/>
      <c r="B28" s="117"/>
      <c r="C28" s="118"/>
      <c r="D28" s="13" t="s">
        <v>1</v>
      </c>
      <c r="E28" s="119">
        <v>0</v>
      </c>
      <c r="F28" s="120"/>
      <c r="G28" s="120"/>
      <c r="H28" s="14"/>
      <c r="I28" s="14"/>
      <c r="J28" s="53" t="b">
        <v>0</v>
      </c>
      <c r="K28" s="54"/>
      <c r="L28" s="16"/>
      <c r="M28" s="16" t="b">
        <v>0</v>
      </c>
      <c r="N28" s="16"/>
      <c r="O28" s="16"/>
      <c r="P28" s="34"/>
      <c r="Q28" s="46"/>
      <c r="R28" s="34"/>
      <c r="S28" s="55"/>
      <c r="T28" s="34"/>
      <c r="U28" s="55"/>
      <c r="V28" s="34"/>
      <c r="W28" s="34"/>
      <c r="X28" s="34"/>
      <c r="Y28" s="34"/>
      <c r="Z28" s="34"/>
      <c r="AA28" s="27"/>
      <c r="AB28" s="34"/>
      <c r="AC28" s="34"/>
      <c r="AE28" s="82"/>
      <c r="AF28" s="34"/>
      <c r="AG28" s="46"/>
      <c r="AH28" s="34"/>
      <c r="AI28" s="34"/>
      <c r="AJ28" s="34"/>
      <c r="AK28" s="55"/>
      <c r="AL28" s="34"/>
      <c r="AM28" s="46"/>
    </row>
    <row r="29" spans="1:39" ht="168" customHeight="1" thickBot="1">
      <c r="A29" s="2"/>
      <c r="B29" s="130"/>
      <c r="C29" s="131"/>
      <c r="D29" s="132"/>
      <c r="E29" s="6"/>
      <c r="F29" s="7"/>
      <c r="G29" s="156" t="s">
        <v>20</v>
      </c>
      <c r="H29" s="157"/>
      <c r="I29" s="17"/>
      <c r="J29" s="160">
        <f>M29*100/12</f>
        <v>100</v>
      </c>
      <c r="K29" s="161"/>
      <c r="L29" s="18"/>
      <c r="M29" s="164">
        <f>SUM(P29+R29+T29+V29+X29+Z29+AB29+AD29+AF29+AH29+AJ29+AL29)</f>
        <v>12</v>
      </c>
      <c r="N29" s="166" t="s">
        <v>21</v>
      </c>
      <c r="O29" s="167"/>
      <c r="P29" s="34">
        <v>1</v>
      </c>
      <c r="Q29" s="62" t="s">
        <v>124</v>
      </c>
      <c r="R29" s="34">
        <v>1</v>
      </c>
      <c r="S29" s="58" t="s">
        <v>254</v>
      </c>
      <c r="T29" s="34">
        <v>1</v>
      </c>
      <c r="U29" s="56" t="s">
        <v>310</v>
      </c>
      <c r="V29" s="34">
        <v>1</v>
      </c>
      <c r="W29" s="58" t="s">
        <v>213</v>
      </c>
      <c r="X29" s="34">
        <v>1</v>
      </c>
      <c r="Y29" s="55" t="s">
        <v>153</v>
      </c>
      <c r="Z29" s="34">
        <v>1</v>
      </c>
      <c r="AA29" s="49" t="s">
        <v>317</v>
      </c>
      <c r="AB29" s="34">
        <v>1</v>
      </c>
      <c r="AC29" s="58" t="s">
        <v>174</v>
      </c>
      <c r="AD29" s="27">
        <v>1</v>
      </c>
      <c r="AE29" s="82" t="s">
        <v>352</v>
      </c>
      <c r="AF29" s="34">
        <v>1</v>
      </c>
      <c r="AG29" s="49" t="s">
        <v>202</v>
      </c>
      <c r="AH29" s="34">
        <v>1</v>
      </c>
      <c r="AI29" s="55" t="s">
        <v>274</v>
      </c>
      <c r="AJ29" s="34">
        <v>1</v>
      </c>
      <c r="AK29" s="56" t="s">
        <v>239</v>
      </c>
      <c r="AL29" s="34">
        <v>1</v>
      </c>
      <c r="AM29" s="36" t="s">
        <v>194</v>
      </c>
    </row>
    <row r="30" spans="1:39" ht="15" hidden="1" customHeight="1">
      <c r="A30" s="2"/>
      <c r="B30" s="130"/>
      <c r="C30" s="131"/>
      <c r="D30" s="132"/>
      <c r="E30" s="133"/>
      <c r="F30" s="114"/>
      <c r="G30" s="158"/>
      <c r="H30" s="159"/>
      <c r="I30" s="19"/>
      <c r="J30" s="162"/>
      <c r="K30" s="163"/>
      <c r="L30" s="20"/>
      <c r="M30" s="165"/>
      <c r="N30" s="168"/>
      <c r="O30" s="169"/>
      <c r="P30" s="34"/>
      <c r="Q30" s="68"/>
      <c r="R30" s="34"/>
      <c r="S30" s="55"/>
      <c r="T30" s="34"/>
      <c r="U30" s="55"/>
      <c r="V30" s="34"/>
      <c r="W30" s="34"/>
      <c r="X30" s="34"/>
      <c r="Y30" s="34"/>
      <c r="Z30" s="34"/>
      <c r="AA30" s="27"/>
      <c r="AB30" s="34"/>
      <c r="AC30" s="34"/>
      <c r="AD30" s="27"/>
      <c r="AE30" s="82"/>
      <c r="AF30" s="34"/>
      <c r="AG30" s="46"/>
      <c r="AH30" s="34"/>
      <c r="AI30" s="34"/>
      <c r="AJ30" s="34"/>
      <c r="AK30" s="55"/>
      <c r="AL30" s="34"/>
      <c r="AM30" s="46"/>
    </row>
    <row r="31" spans="1:39" ht="15.75" hidden="1" customHeight="1" thickBot="1">
      <c r="A31" s="12"/>
      <c r="B31" s="117"/>
      <c r="C31" s="118"/>
      <c r="D31" s="13" t="s">
        <v>1</v>
      </c>
      <c r="E31" s="119">
        <v>0</v>
      </c>
      <c r="F31" s="120"/>
      <c r="G31" s="120"/>
      <c r="H31" s="14"/>
      <c r="I31" s="14"/>
      <c r="J31" s="53" t="b">
        <v>0</v>
      </c>
      <c r="K31" s="54"/>
      <c r="L31" s="16"/>
      <c r="M31" s="16" t="b">
        <v>0</v>
      </c>
      <c r="N31" s="16"/>
      <c r="O31" s="16"/>
      <c r="P31" s="34"/>
      <c r="Q31" s="68"/>
      <c r="R31" s="34"/>
      <c r="S31" s="55"/>
      <c r="T31" s="34"/>
      <c r="U31" s="55"/>
      <c r="V31" s="34"/>
      <c r="W31" s="34"/>
      <c r="X31" s="34"/>
      <c r="Y31" s="34"/>
      <c r="Z31" s="34"/>
      <c r="AA31" s="27"/>
      <c r="AB31" s="34"/>
      <c r="AC31" s="34"/>
      <c r="AD31" s="27"/>
      <c r="AE31" s="82"/>
      <c r="AF31" s="34"/>
      <c r="AG31" s="46"/>
      <c r="AH31" s="34"/>
      <c r="AI31" s="34"/>
      <c r="AJ31" s="34"/>
      <c r="AK31" s="55"/>
      <c r="AL31" s="34"/>
      <c r="AM31" s="46"/>
    </row>
    <row r="32" spans="1:39" ht="142.5" customHeight="1">
      <c r="A32" s="2"/>
      <c r="B32" s="130"/>
      <c r="C32" s="131"/>
      <c r="D32" s="132"/>
      <c r="E32" s="6"/>
      <c r="F32" s="7"/>
      <c r="G32" s="124" t="s">
        <v>22</v>
      </c>
      <c r="H32" s="110"/>
      <c r="I32" s="8"/>
      <c r="J32" s="103">
        <f>M32*100/12</f>
        <v>75</v>
      </c>
      <c r="K32" s="104"/>
      <c r="L32" s="9"/>
      <c r="M32" s="126">
        <f>SUM(P32+R32+T32+V32+X32+Z32+AB32+AD32+AF32+AH32+AJ32+AL32)</f>
        <v>9</v>
      </c>
      <c r="N32" s="127" t="s">
        <v>23</v>
      </c>
      <c r="O32" s="128"/>
      <c r="P32" s="34"/>
      <c r="Q32" s="68"/>
      <c r="R32" s="34">
        <v>1</v>
      </c>
      <c r="S32" s="58" t="s">
        <v>253</v>
      </c>
      <c r="T32" s="34">
        <v>1</v>
      </c>
      <c r="U32" s="56" t="s">
        <v>311</v>
      </c>
      <c r="V32" s="34">
        <v>1</v>
      </c>
      <c r="W32" s="58" t="s">
        <v>212</v>
      </c>
      <c r="X32" s="34">
        <v>1</v>
      </c>
      <c r="Y32" s="55" t="s">
        <v>151</v>
      </c>
      <c r="Z32" s="34">
        <v>1</v>
      </c>
      <c r="AA32" s="49" t="s">
        <v>317</v>
      </c>
      <c r="AB32" s="34">
        <v>1</v>
      </c>
      <c r="AC32" s="58" t="s">
        <v>174</v>
      </c>
      <c r="AD32" s="27"/>
      <c r="AE32" s="82" t="s">
        <v>352</v>
      </c>
      <c r="AF32" s="34">
        <v>0</v>
      </c>
      <c r="AG32" s="46"/>
      <c r="AH32" s="34">
        <v>1</v>
      </c>
      <c r="AI32" s="55" t="s">
        <v>275</v>
      </c>
      <c r="AJ32" s="34">
        <v>1</v>
      </c>
      <c r="AK32" s="56" t="s">
        <v>322</v>
      </c>
      <c r="AL32" s="34">
        <v>1</v>
      </c>
      <c r="AM32" s="36" t="s">
        <v>195</v>
      </c>
    </row>
    <row r="33" spans="1:39" ht="0.75" customHeight="1" thickBot="1">
      <c r="A33" s="2"/>
      <c r="B33" s="130"/>
      <c r="C33" s="131"/>
      <c r="D33" s="132"/>
      <c r="E33" s="133"/>
      <c r="F33" s="114"/>
      <c r="G33" s="125"/>
      <c r="H33" s="112"/>
      <c r="I33" s="10"/>
      <c r="J33" s="105"/>
      <c r="K33" s="106"/>
      <c r="L33" s="11"/>
      <c r="M33" s="108"/>
      <c r="N33" s="111"/>
      <c r="O33" s="129"/>
      <c r="P33" s="34"/>
      <c r="Q33" s="46"/>
      <c r="R33" s="34"/>
      <c r="S33" s="55"/>
      <c r="T33" s="34"/>
      <c r="U33" s="55"/>
      <c r="V33" s="34"/>
      <c r="W33" s="34"/>
      <c r="X33" s="34"/>
      <c r="Y33" s="34"/>
      <c r="Z33" s="34"/>
      <c r="AA33" s="27"/>
      <c r="AB33" s="34"/>
      <c r="AC33" s="34"/>
      <c r="AE33" s="82"/>
      <c r="AF33" s="34"/>
      <c r="AG33" s="46"/>
      <c r="AH33" s="34"/>
      <c r="AI33" s="34"/>
      <c r="AJ33" s="34"/>
      <c r="AK33" s="55"/>
      <c r="AL33" s="34"/>
      <c r="AM33" s="46"/>
    </row>
    <row r="34" spans="1:39" ht="15.75" hidden="1" customHeight="1" thickBot="1">
      <c r="A34" s="12"/>
      <c r="B34" s="117"/>
      <c r="C34" s="118"/>
      <c r="D34" s="13" t="s">
        <v>1</v>
      </c>
      <c r="E34" s="119">
        <v>0</v>
      </c>
      <c r="F34" s="120"/>
      <c r="G34" s="120"/>
      <c r="H34" s="14"/>
      <c r="I34" s="14"/>
      <c r="J34" s="53" t="b">
        <v>0</v>
      </c>
      <c r="K34" s="54"/>
      <c r="L34" s="16"/>
      <c r="M34" s="16" t="b">
        <v>0</v>
      </c>
      <c r="N34" s="16"/>
      <c r="O34" s="16"/>
      <c r="P34" s="34"/>
      <c r="Q34" s="46"/>
      <c r="R34" s="34"/>
      <c r="S34" s="55"/>
      <c r="T34" s="34"/>
      <c r="U34" s="55"/>
      <c r="V34" s="34"/>
      <c r="W34" s="34"/>
      <c r="X34" s="34"/>
      <c r="Y34" s="34"/>
      <c r="Z34" s="34"/>
      <c r="AA34" s="27"/>
      <c r="AB34" s="34"/>
      <c r="AC34" s="34"/>
      <c r="AE34" s="82"/>
      <c r="AF34" s="34"/>
      <c r="AG34" s="46"/>
      <c r="AH34" s="34"/>
      <c r="AI34" s="34"/>
      <c r="AJ34" s="34"/>
      <c r="AK34" s="55"/>
      <c r="AL34" s="34"/>
      <c r="AM34" s="46"/>
    </row>
    <row r="35" spans="1:39" ht="135" customHeight="1" thickBot="1">
      <c r="A35" s="2"/>
      <c r="B35" s="130"/>
      <c r="C35" s="131"/>
      <c r="D35" s="132"/>
      <c r="E35" s="6"/>
      <c r="F35" s="7"/>
      <c r="G35" s="124" t="s">
        <v>24</v>
      </c>
      <c r="H35" s="110"/>
      <c r="I35" s="8"/>
      <c r="J35" s="103">
        <f>M35*100/12</f>
        <v>91.666666666666671</v>
      </c>
      <c r="K35" s="104"/>
      <c r="L35" s="9"/>
      <c r="M35" s="126">
        <f>SUM(P35+R35+T35+V35+X35+Z35+AB35+AD35+AF35+AH35+AJ35+AL35)</f>
        <v>11</v>
      </c>
      <c r="N35" s="127" t="s">
        <v>25</v>
      </c>
      <c r="O35" s="128"/>
      <c r="P35" s="34">
        <v>1</v>
      </c>
      <c r="Q35" s="69" t="s">
        <v>125</v>
      </c>
      <c r="R35" s="34">
        <v>1</v>
      </c>
      <c r="S35" s="58" t="s">
        <v>255</v>
      </c>
      <c r="T35" s="34">
        <v>1</v>
      </c>
      <c r="U35" s="56" t="s">
        <v>312</v>
      </c>
      <c r="V35" s="34">
        <v>1</v>
      </c>
      <c r="W35" s="58" t="s">
        <v>214</v>
      </c>
      <c r="X35" s="34">
        <v>1</v>
      </c>
      <c r="Y35" s="55" t="s">
        <v>151</v>
      </c>
      <c r="Z35" s="34">
        <v>1</v>
      </c>
      <c r="AA35" s="49" t="s">
        <v>317</v>
      </c>
      <c r="AB35" s="34">
        <v>1</v>
      </c>
      <c r="AC35" s="58" t="s">
        <v>176</v>
      </c>
      <c r="AD35" s="27"/>
      <c r="AE35" s="83" t="s">
        <v>353</v>
      </c>
      <c r="AF35" s="34">
        <v>1</v>
      </c>
      <c r="AG35" s="49" t="s">
        <v>202</v>
      </c>
      <c r="AH35" s="34">
        <v>1</v>
      </c>
      <c r="AI35" s="55" t="s">
        <v>276</v>
      </c>
      <c r="AJ35" s="34">
        <v>1</v>
      </c>
      <c r="AK35" s="57" t="s">
        <v>240</v>
      </c>
      <c r="AL35" s="34">
        <v>1</v>
      </c>
      <c r="AM35" s="49" t="s">
        <v>196</v>
      </c>
    </row>
    <row r="36" spans="1:39" ht="14.25" hidden="1" customHeight="1" thickBot="1">
      <c r="A36" s="2"/>
      <c r="B36" s="130"/>
      <c r="C36" s="131"/>
      <c r="D36" s="132"/>
      <c r="E36" s="133"/>
      <c r="F36" s="114"/>
      <c r="G36" s="125"/>
      <c r="H36" s="112"/>
      <c r="I36" s="10"/>
      <c r="J36" s="105"/>
      <c r="K36" s="106"/>
      <c r="L36" s="11"/>
      <c r="M36" s="108"/>
      <c r="N36" s="111"/>
      <c r="O36" s="129"/>
      <c r="P36" s="34"/>
      <c r="Q36" s="68"/>
      <c r="R36" s="34"/>
      <c r="S36" s="55"/>
      <c r="T36" s="34"/>
      <c r="U36" s="55"/>
      <c r="V36" s="34"/>
      <c r="W36" s="34"/>
      <c r="X36" s="34"/>
      <c r="Y36" s="34"/>
      <c r="Z36" s="34"/>
      <c r="AA36" s="27"/>
      <c r="AB36" s="34"/>
      <c r="AC36" s="34"/>
      <c r="AD36" s="27"/>
      <c r="AE36" s="82"/>
      <c r="AF36" s="34"/>
      <c r="AG36" s="46"/>
      <c r="AH36" s="34"/>
      <c r="AI36" s="34"/>
      <c r="AJ36" s="34"/>
      <c r="AK36" s="55"/>
      <c r="AL36" s="34"/>
      <c r="AM36" s="46"/>
    </row>
    <row r="37" spans="1:39" ht="15.75" hidden="1" customHeight="1" thickBot="1">
      <c r="A37" s="12"/>
      <c r="B37" s="117"/>
      <c r="C37" s="118"/>
      <c r="D37" s="13" t="s">
        <v>1</v>
      </c>
      <c r="E37" s="119">
        <v>0</v>
      </c>
      <c r="F37" s="120"/>
      <c r="G37" s="120"/>
      <c r="H37" s="14"/>
      <c r="I37" s="14"/>
      <c r="J37" s="53" t="b">
        <v>0</v>
      </c>
      <c r="K37" s="54"/>
      <c r="L37" s="16"/>
      <c r="M37" s="16" t="b">
        <v>0</v>
      </c>
      <c r="N37" s="16"/>
      <c r="O37" s="16"/>
      <c r="P37" s="34"/>
      <c r="Q37" s="68"/>
      <c r="R37" s="34"/>
      <c r="S37" s="55"/>
      <c r="T37" s="34"/>
      <c r="U37" s="55"/>
      <c r="V37" s="34"/>
      <c r="W37" s="34"/>
      <c r="X37" s="34"/>
      <c r="Y37" s="34"/>
      <c r="Z37" s="34"/>
      <c r="AA37" s="27"/>
      <c r="AB37" s="34"/>
      <c r="AC37" s="34"/>
      <c r="AD37" s="27"/>
      <c r="AE37" s="82"/>
      <c r="AF37" s="34"/>
      <c r="AG37" s="46"/>
      <c r="AH37" s="34"/>
      <c r="AI37" s="34"/>
      <c r="AJ37" s="34"/>
      <c r="AK37" s="55"/>
      <c r="AL37" s="34"/>
      <c r="AM37" s="46"/>
    </row>
    <row r="38" spans="1:39" ht="129.75" customHeight="1" thickBot="1">
      <c r="A38" s="2"/>
      <c r="B38" s="130"/>
      <c r="C38" s="131"/>
      <c r="D38" s="132"/>
      <c r="E38" s="6"/>
      <c r="F38" s="7"/>
      <c r="G38" s="124" t="s">
        <v>26</v>
      </c>
      <c r="H38" s="110"/>
      <c r="I38" s="8"/>
      <c r="J38" s="103">
        <f>M38*100/12</f>
        <v>91.666666666666671</v>
      </c>
      <c r="K38" s="104"/>
      <c r="L38" s="9"/>
      <c r="M38" s="126">
        <f>SUM(P38+R38+T38+V38+X38+Z38+AB38+AD38+AF38+AH38+AJ38+AL38)</f>
        <v>11</v>
      </c>
      <c r="N38" s="127" t="s">
        <v>27</v>
      </c>
      <c r="O38" s="128"/>
      <c r="P38" s="34">
        <v>1</v>
      </c>
      <c r="Q38" s="62" t="s">
        <v>126</v>
      </c>
      <c r="R38" s="34">
        <v>1</v>
      </c>
      <c r="S38" s="58" t="s">
        <v>255</v>
      </c>
      <c r="T38" s="34"/>
      <c r="U38" s="55"/>
      <c r="V38" s="34">
        <v>1</v>
      </c>
      <c r="W38" s="58" t="s">
        <v>215</v>
      </c>
      <c r="X38" s="34">
        <v>1</v>
      </c>
      <c r="Y38" s="55" t="s">
        <v>151</v>
      </c>
      <c r="Z38" s="34">
        <v>1</v>
      </c>
      <c r="AA38" s="49" t="s">
        <v>318</v>
      </c>
      <c r="AB38" s="34">
        <v>1</v>
      </c>
      <c r="AC38" s="58" t="s">
        <v>174</v>
      </c>
      <c r="AD38" s="27">
        <v>1</v>
      </c>
      <c r="AE38" s="83" t="s">
        <v>354</v>
      </c>
      <c r="AF38" s="34">
        <v>1</v>
      </c>
      <c r="AG38" s="49" t="s">
        <v>202</v>
      </c>
      <c r="AH38" s="34">
        <v>1</v>
      </c>
      <c r="AI38" s="55" t="s">
        <v>276</v>
      </c>
      <c r="AJ38" s="34">
        <v>1</v>
      </c>
      <c r="AK38" s="56" t="s">
        <v>241</v>
      </c>
      <c r="AL38" s="34">
        <v>1</v>
      </c>
      <c r="AM38" s="36" t="s">
        <v>197</v>
      </c>
    </row>
    <row r="39" spans="1:39" ht="15" hidden="1" customHeight="1">
      <c r="A39" s="2"/>
      <c r="B39" s="130"/>
      <c r="C39" s="131"/>
      <c r="D39" s="132"/>
      <c r="E39" s="133"/>
      <c r="F39" s="114"/>
      <c r="G39" s="125"/>
      <c r="H39" s="112"/>
      <c r="I39" s="10"/>
      <c r="J39" s="105"/>
      <c r="K39" s="106"/>
      <c r="L39" s="11"/>
      <c r="M39" s="108"/>
      <c r="N39" s="111"/>
      <c r="O39" s="129"/>
      <c r="P39" s="34"/>
      <c r="Q39" s="68"/>
      <c r="R39" s="34"/>
      <c r="S39" s="55"/>
      <c r="T39" s="34"/>
      <c r="U39" s="55"/>
      <c r="V39" s="34"/>
      <c r="W39" s="34"/>
      <c r="X39" s="34"/>
      <c r="Y39" s="34"/>
      <c r="Z39" s="34"/>
      <c r="AA39" s="27"/>
      <c r="AB39" s="34"/>
      <c r="AC39" s="34"/>
      <c r="AE39" s="82"/>
      <c r="AF39" s="34"/>
      <c r="AG39" s="46"/>
      <c r="AH39" s="34"/>
      <c r="AI39" s="34"/>
      <c r="AJ39" s="34"/>
      <c r="AK39" s="55"/>
      <c r="AL39" s="34"/>
      <c r="AM39" s="46"/>
    </row>
    <row r="40" spans="1:39" ht="15.75" hidden="1" customHeight="1" thickBot="1">
      <c r="A40" s="12"/>
      <c r="B40" s="117"/>
      <c r="C40" s="118"/>
      <c r="D40" s="13" t="s">
        <v>1</v>
      </c>
      <c r="E40" s="119">
        <v>0</v>
      </c>
      <c r="F40" s="120"/>
      <c r="G40" s="120"/>
      <c r="H40" s="14"/>
      <c r="I40" s="14"/>
      <c r="J40" s="53" t="b">
        <v>0</v>
      </c>
      <c r="K40" s="54"/>
      <c r="L40" s="16"/>
      <c r="M40" s="16" t="b">
        <v>0</v>
      </c>
      <c r="N40" s="16"/>
      <c r="O40" s="16"/>
      <c r="P40" s="34"/>
      <c r="Q40" s="68"/>
      <c r="R40" s="34"/>
      <c r="S40" s="55"/>
      <c r="T40" s="34"/>
      <c r="U40" s="55"/>
      <c r="V40" s="34"/>
      <c r="W40" s="34"/>
      <c r="X40" s="34"/>
      <c r="Y40" s="34"/>
      <c r="Z40" s="34"/>
      <c r="AA40" s="27"/>
      <c r="AB40" s="34"/>
      <c r="AC40" s="34"/>
      <c r="AE40" s="82"/>
      <c r="AF40" s="34"/>
      <c r="AG40" s="46"/>
      <c r="AH40" s="34"/>
      <c r="AI40" s="34"/>
      <c r="AJ40" s="34"/>
      <c r="AK40" s="55"/>
      <c r="AL40" s="34"/>
      <c r="AM40" s="46"/>
    </row>
    <row r="41" spans="1:39" ht="95.25" customHeight="1">
      <c r="A41" s="2"/>
      <c r="B41" s="130"/>
      <c r="C41" s="131"/>
      <c r="D41" s="132"/>
      <c r="E41" s="6"/>
      <c r="F41" s="7"/>
      <c r="G41" s="124" t="s">
        <v>28</v>
      </c>
      <c r="H41" s="110"/>
      <c r="I41" s="8"/>
      <c r="J41" s="103">
        <f>M41*100/12</f>
        <v>16.666666666666668</v>
      </c>
      <c r="K41" s="104"/>
      <c r="L41" s="9"/>
      <c r="M41" s="126">
        <f>SUM(P41+R41+T41+V41+X41+Z41+AB41+AD41+AF41+AH41+AJ41+AL41)</f>
        <v>2</v>
      </c>
      <c r="N41" s="127" t="s">
        <v>29</v>
      </c>
      <c r="O41" s="128"/>
      <c r="P41" s="34">
        <v>0</v>
      </c>
      <c r="Q41" s="68"/>
      <c r="R41" s="34">
        <v>0</v>
      </c>
      <c r="S41" s="55"/>
      <c r="T41" s="34">
        <v>1</v>
      </c>
      <c r="U41" s="56" t="s">
        <v>313</v>
      </c>
      <c r="V41" s="34">
        <v>0</v>
      </c>
      <c r="W41" s="34"/>
      <c r="X41" s="34">
        <v>0</v>
      </c>
      <c r="Y41" s="34"/>
      <c r="Z41" s="34">
        <v>0</v>
      </c>
      <c r="AA41" s="27"/>
      <c r="AB41" s="34">
        <v>1</v>
      </c>
      <c r="AC41" s="58" t="s">
        <v>182</v>
      </c>
      <c r="AD41" s="27">
        <v>0</v>
      </c>
      <c r="AE41" s="82" t="s">
        <v>354</v>
      </c>
      <c r="AF41" s="34">
        <v>0</v>
      </c>
      <c r="AG41" s="46"/>
      <c r="AH41" s="34">
        <v>0</v>
      </c>
      <c r="AI41" s="34"/>
      <c r="AJ41" s="34">
        <v>0</v>
      </c>
      <c r="AK41" s="55">
        <v>0</v>
      </c>
      <c r="AL41" s="34">
        <v>0</v>
      </c>
      <c r="AM41" s="46"/>
    </row>
    <row r="42" spans="1:39" ht="15" hidden="1" customHeight="1">
      <c r="A42" s="2"/>
      <c r="B42" s="130"/>
      <c r="C42" s="131"/>
      <c r="D42" s="132"/>
      <c r="E42" s="133"/>
      <c r="F42" s="114"/>
      <c r="G42" s="125"/>
      <c r="H42" s="112"/>
      <c r="I42" s="10"/>
      <c r="J42" s="105"/>
      <c r="K42" s="106"/>
      <c r="L42" s="11"/>
      <c r="M42" s="108"/>
      <c r="N42" s="111"/>
      <c r="O42" s="129"/>
      <c r="P42" s="34"/>
      <c r="Q42" s="46"/>
      <c r="R42" s="34"/>
      <c r="S42" s="55"/>
      <c r="T42" s="34"/>
      <c r="U42" s="55"/>
      <c r="V42" s="34"/>
      <c r="W42" s="34"/>
      <c r="X42" s="34"/>
      <c r="Y42" s="34"/>
      <c r="Z42" s="34"/>
      <c r="AA42" s="27"/>
      <c r="AB42" s="34"/>
      <c r="AC42" s="34"/>
      <c r="AE42" s="82"/>
      <c r="AF42" s="34"/>
      <c r="AG42" s="46"/>
      <c r="AH42" s="34"/>
      <c r="AI42" s="34"/>
      <c r="AJ42" s="34"/>
      <c r="AK42" s="55"/>
      <c r="AL42" s="34"/>
      <c r="AM42" s="46"/>
    </row>
    <row r="43" spans="1:39" ht="15.75" thickBot="1">
      <c r="A43" s="12"/>
      <c r="B43" s="117"/>
      <c r="C43" s="118"/>
      <c r="D43" s="13" t="s">
        <v>1</v>
      </c>
      <c r="E43" s="119">
        <v>0</v>
      </c>
      <c r="F43" s="120"/>
      <c r="G43" s="120"/>
      <c r="H43" s="14"/>
      <c r="I43" s="14"/>
      <c r="J43" s="15" t="b">
        <v>0</v>
      </c>
      <c r="K43" s="16"/>
      <c r="L43" s="16"/>
      <c r="M43" s="16" t="b">
        <v>0</v>
      </c>
      <c r="N43" s="16"/>
      <c r="O43" s="16"/>
      <c r="P43" s="34"/>
      <c r="Q43" s="46"/>
      <c r="R43" s="34"/>
      <c r="S43" s="55"/>
      <c r="T43" s="34"/>
      <c r="U43" s="55"/>
      <c r="V43" s="34"/>
      <c r="W43" s="34"/>
      <c r="X43" s="34"/>
      <c r="Y43" s="34"/>
      <c r="Z43" s="34"/>
      <c r="AA43" s="27"/>
      <c r="AB43" s="34"/>
      <c r="AC43" s="75"/>
      <c r="AE43" s="82"/>
      <c r="AF43" s="34"/>
      <c r="AG43" s="46"/>
      <c r="AH43" s="34"/>
      <c r="AI43" s="34"/>
      <c r="AJ43" s="34"/>
      <c r="AK43" s="55"/>
      <c r="AL43" s="34"/>
      <c r="AM43" s="46"/>
    </row>
    <row r="44" spans="1:39" ht="148.5" customHeight="1">
      <c r="A44" s="2"/>
      <c r="B44" s="130"/>
      <c r="C44" s="131"/>
      <c r="D44" s="132"/>
      <c r="E44" s="6"/>
      <c r="F44" s="7"/>
      <c r="G44" s="124" t="s">
        <v>30</v>
      </c>
      <c r="H44" s="110"/>
      <c r="I44" s="8"/>
      <c r="J44" s="103">
        <f>M44*100/12</f>
        <v>66.666666666666671</v>
      </c>
      <c r="K44" s="104"/>
      <c r="L44" s="9"/>
      <c r="M44" s="126">
        <f>SUM(P44+R44+T44+V44+X44+Z44+AB44+AD44+AF44+AH44+AJ44+AL44)</f>
        <v>8</v>
      </c>
      <c r="N44" s="127" t="s">
        <v>31</v>
      </c>
      <c r="O44" s="128"/>
      <c r="P44" s="34">
        <v>0</v>
      </c>
      <c r="Q44" s="46"/>
      <c r="R44" s="34">
        <v>1</v>
      </c>
      <c r="S44" s="58" t="s">
        <v>253</v>
      </c>
      <c r="T44" s="34"/>
      <c r="U44" s="55"/>
      <c r="V44" s="34">
        <v>1</v>
      </c>
      <c r="W44" s="58" t="s">
        <v>216</v>
      </c>
      <c r="X44" s="34">
        <v>1</v>
      </c>
      <c r="Y44" s="55" t="s">
        <v>151</v>
      </c>
      <c r="Z44" s="34">
        <v>1</v>
      </c>
      <c r="AA44" s="49" t="s">
        <v>317</v>
      </c>
      <c r="AB44" s="34">
        <v>1</v>
      </c>
      <c r="AC44" s="58" t="s">
        <v>177</v>
      </c>
      <c r="AD44" s="27">
        <v>1</v>
      </c>
      <c r="AE44" s="82" t="s">
        <v>354</v>
      </c>
      <c r="AF44" s="34">
        <v>0</v>
      </c>
      <c r="AG44" s="46"/>
      <c r="AH44" s="34">
        <v>1</v>
      </c>
      <c r="AI44" s="55" t="s">
        <v>277</v>
      </c>
      <c r="AJ44" s="34">
        <v>1</v>
      </c>
      <c r="AK44" s="56" t="s">
        <v>242</v>
      </c>
      <c r="AL44" s="34">
        <v>0</v>
      </c>
      <c r="AM44" s="46"/>
    </row>
    <row r="45" spans="1:39" ht="15" hidden="1" customHeight="1">
      <c r="A45" s="2"/>
      <c r="B45" s="130"/>
      <c r="C45" s="131"/>
      <c r="D45" s="131"/>
      <c r="E45" s="131"/>
      <c r="F45" s="21"/>
      <c r="G45" s="125"/>
      <c r="H45" s="112"/>
      <c r="I45" s="10"/>
      <c r="J45" s="105"/>
      <c r="K45" s="106"/>
      <c r="L45" s="11"/>
      <c r="M45" s="108"/>
      <c r="N45" s="111"/>
      <c r="O45" s="129"/>
      <c r="P45" s="34"/>
      <c r="Q45" s="46"/>
      <c r="R45" s="34"/>
      <c r="S45" s="55"/>
      <c r="T45" s="34"/>
      <c r="U45" s="55"/>
      <c r="V45" s="34"/>
      <c r="W45" s="34"/>
      <c r="X45" s="34"/>
      <c r="Y45" s="34"/>
      <c r="Z45" s="34"/>
      <c r="AA45" s="27"/>
      <c r="AB45" s="34"/>
      <c r="AC45" s="34"/>
      <c r="AE45" s="82"/>
      <c r="AF45" s="34"/>
      <c r="AG45" s="46"/>
      <c r="AH45" s="34"/>
      <c r="AI45" s="34"/>
      <c r="AJ45" s="34"/>
      <c r="AK45" s="55"/>
      <c r="AL45" s="34"/>
      <c r="AM45" s="46"/>
    </row>
    <row r="46" spans="1:39" ht="15" hidden="1" customHeight="1">
      <c r="A46" s="12"/>
      <c r="B46" s="117"/>
      <c r="C46" s="118"/>
      <c r="D46" s="22" t="s">
        <v>1</v>
      </c>
      <c r="E46" s="143">
        <v>0</v>
      </c>
      <c r="F46" s="143"/>
      <c r="G46" s="143"/>
      <c r="H46" s="14"/>
      <c r="I46" s="14"/>
      <c r="J46" s="15" t="b">
        <v>0</v>
      </c>
      <c r="K46" s="16"/>
      <c r="L46" s="16"/>
      <c r="M46" s="16" t="b">
        <v>0</v>
      </c>
      <c r="N46" s="16"/>
      <c r="O46" s="16"/>
      <c r="P46" s="34"/>
      <c r="Q46" s="46"/>
      <c r="R46" s="34"/>
      <c r="S46" s="55"/>
      <c r="T46" s="34"/>
      <c r="U46" s="55"/>
      <c r="V46" s="34"/>
      <c r="W46" s="34"/>
      <c r="X46" s="34"/>
      <c r="Y46" s="34"/>
      <c r="Z46" s="34"/>
      <c r="AA46" s="27"/>
      <c r="AB46" s="34"/>
      <c r="AC46" s="34"/>
      <c r="AE46" s="82"/>
      <c r="AF46" s="34"/>
      <c r="AG46" s="46"/>
      <c r="AH46" s="34"/>
      <c r="AI46" s="34"/>
      <c r="AJ46" s="34"/>
      <c r="AK46" s="55"/>
      <c r="AL46" s="34"/>
      <c r="AM46" s="46"/>
    </row>
    <row r="47" spans="1:39">
      <c r="A47" s="2"/>
      <c r="B47" s="141"/>
      <c r="C47" s="142"/>
      <c r="D47" s="124" t="s">
        <v>32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5"/>
      <c r="P47" s="34"/>
      <c r="Q47" s="46"/>
      <c r="R47" s="34"/>
      <c r="S47" s="55"/>
      <c r="T47" s="34"/>
      <c r="U47" s="55"/>
      <c r="V47" s="34"/>
      <c r="W47" s="34"/>
      <c r="X47" s="34"/>
      <c r="Y47" s="34"/>
      <c r="Z47" s="34"/>
      <c r="AA47" s="27"/>
      <c r="AB47" s="34"/>
      <c r="AC47" s="34"/>
      <c r="AE47" s="82"/>
      <c r="AF47" s="34"/>
      <c r="AG47" s="46"/>
      <c r="AH47" s="34"/>
      <c r="AI47" s="34"/>
      <c r="AJ47" s="34"/>
      <c r="AK47" s="55"/>
      <c r="AL47" s="34"/>
      <c r="AM47" s="46"/>
    </row>
    <row r="48" spans="1:39" ht="14.25" customHeight="1" thickBot="1">
      <c r="A48" s="2"/>
      <c r="B48" s="146"/>
      <c r="C48" s="147"/>
      <c r="D48" s="125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5"/>
      <c r="P48" s="34"/>
      <c r="Q48" s="46"/>
      <c r="R48" s="34"/>
      <c r="S48" s="55"/>
      <c r="T48" s="34"/>
      <c r="U48" s="55"/>
      <c r="V48" s="34"/>
      <c r="W48" s="34"/>
      <c r="X48" s="34"/>
      <c r="Y48" s="34"/>
      <c r="Z48" s="34"/>
      <c r="AA48" s="27"/>
      <c r="AB48" s="34"/>
      <c r="AC48" s="34"/>
      <c r="AE48" s="82"/>
      <c r="AF48" s="34"/>
      <c r="AG48" s="46"/>
      <c r="AH48" s="34"/>
      <c r="AI48" s="34"/>
      <c r="AJ48" s="34"/>
      <c r="AK48" s="55"/>
      <c r="AL48" s="34"/>
      <c r="AM48" s="46"/>
    </row>
    <row r="49" spans="1:39" ht="15.75" hidden="1" customHeight="1" thickBot="1">
      <c r="A49" s="12"/>
      <c r="B49" s="117"/>
      <c r="C49" s="118"/>
      <c r="D49" s="134"/>
      <c r="E49" s="23"/>
      <c r="F49" s="115"/>
      <c r="G49" s="115"/>
      <c r="H49" s="14"/>
      <c r="I49" s="115"/>
      <c r="J49" s="115"/>
      <c r="K49" s="14"/>
      <c r="L49" s="135"/>
      <c r="M49" s="135"/>
      <c r="N49" s="24"/>
      <c r="O49" s="24"/>
      <c r="P49" s="34"/>
      <c r="Q49" s="46"/>
      <c r="R49" s="34"/>
      <c r="S49" s="55"/>
      <c r="T49" s="34"/>
      <c r="U49" s="55"/>
      <c r="V49" s="34"/>
      <c r="W49" s="34"/>
      <c r="X49" s="34"/>
      <c r="Y49" s="34"/>
      <c r="Z49" s="34"/>
      <c r="AA49" s="27"/>
      <c r="AB49" s="34"/>
      <c r="AC49" s="34"/>
      <c r="AE49" s="82"/>
      <c r="AF49" s="34"/>
      <c r="AG49" s="46"/>
      <c r="AH49" s="34"/>
      <c r="AI49" s="34"/>
      <c r="AJ49" s="34"/>
      <c r="AK49" s="55"/>
      <c r="AL49" s="34"/>
      <c r="AM49" s="46"/>
    </row>
    <row r="50" spans="1:39" ht="134.25" customHeight="1">
      <c r="A50" s="2"/>
      <c r="B50" s="130"/>
      <c r="C50" s="131"/>
      <c r="D50" s="132"/>
      <c r="E50" s="6"/>
      <c r="F50" s="7"/>
      <c r="G50" s="124" t="s">
        <v>33</v>
      </c>
      <c r="H50" s="110"/>
      <c r="I50" s="8"/>
      <c r="J50" s="103">
        <f>M50*100/12</f>
        <v>75</v>
      </c>
      <c r="K50" s="104"/>
      <c r="L50" s="9"/>
      <c r="M50" s="126">
        <f>SUM(P50+R50+T50+V50+X50+Z50+AB50+AD50+AF50+AH50+AJ50+AL50)</f>
        <v>9</v>
      </c>
      <c r="N50" s="127" t="s">
        <v>34</v>
      </c>
      <c r="O50" s="128"/>
      <c r="P50" s="34">
        <v>0</v>
      </c>
      <c r="Q50" s="46"/>
      <c r="R50" s="34">
        <v>1</v>
      </c>
      <c r="S50" s="58" t="s">
        <v>256</v>
      </c>
      <c r="T50" s="34">
        <v>1</v>
      </c>
      <c r="U50" s="56" t="s">
        <v>314</v>
      </c>
      <c r="V50" s="34">
        <v>1</v>
      </c>
      <c r="W50" s="58" t="s">
        <v>217</v>
      </c>
      <c r="X50" s="34">
        <v>1</v>
      </c>
      <c r="Y50" s="57" t="s">
        <v>154</v>
      </c>
      <c r="Z50" s="34">
        <v>1</v>
      </c>
      <c r="AA50" s="49" t="s">
        <v>318</v>
      </c>
      <c r="AB50" s="34">
        <v>1</v>
      </c>
      <c r="AC50" s="78" t="s">
        <v>171</v>
      </c>
      <c r="AD50" s="27">
        <v>1</v>
      </c>
      <c r="AE50" s="82" t="s">
        <v>354</v>
      </c>
      <c r="AF50" s="34">
        <v>0</v>
      </c>
      <c r="AG50" s="46"/>
      <c r="AH50" s="34">
        <v>1</v>
      </c>
      <c r="AI50" s="55" t="s">
        <v>278</v>
      </c>
      <c r="AJ50" s="34">
        <v>1</v>
      </c>
      <c r="AK50" s="56" t="s">
        <v>243</v>
      </c>
      <c r="AL50" s="34">
        <v>0</v>
      </c>
      <c r="AM50" s="46"/>
    </row>
    <row r="51" spans="1:39" ht="15" hidden="1" customHeight="1">
      <c r="A51" s="2"/>
      <c r="B51" s="130"/>
      <c r="C51" s="131"/>
      <c r="D51" s="131"/>
      <c r="E51" s="131"/>
      <c r="F51" s="21"/>
      <c r="G51" s="125"/>
      <c r="H51" s="112"/>
      <c r="I51" s="10"/>
      <c r="J51" s="105"/>
      <c r="K51" s="106"/>
      <c r="L51" s="11"/>
      <c r="M51" s="108"/>
      <c r="N51" s="111"/>
      <c r="O51" s="129"/>
      <c r="P51" s="34"/>
      <c r="Q51" s="46"/>
      <c r="R51" s="34"/>
      <c r="S51" s="55"/>
      <c r="T51" s="34"/>
      <c r="U51" s="55"/>
      <c r="V51" s="34"/>
      <c r="W51" s="34"/>
      <c r="X51" s="34"/>
      <c r="Y51" s="34"/>
      <c r="Z51" s="34"/>
      <c r="AA51" s="27"/>
      <c r="AB51" s="34"/>
      <c r="AC51" s="34"/>
      <c r="AE51" s="82"/>
      <c r="AF51" s="34"/>
      <c r="AG51" s="46"/>
      <c r="AH51" s="34"/>
      <c r="AI51" s="34"/>
      <c r="AJ51" s="34"/>
      <c r="AK51" s="55"/>
      <c r="AL51" s="34"/>
      <c r="AM51" s="46"/>
    </row>
    <row r="52" spans="1:39" ht="15" hidden="1" customHeight="1">
      <c r="A52" s="12"/>
      <c r="B52" s="117"/>
      <c r="C52" s="118"/>
      <c r="D52" s="22" t="s">
        <v>1</v>
      </c>
      <c r="E52" s="143">
        <v>0</v>
      </c>
      <c r="F52" s="143"/>
      <c r="G52" s="143"/>
      <c r="H52" s="14"/>
      <c r="I52" s="14"/>
      <c r="J52" s="15" t="b">
        <v>0</v>
      </c>
      <c r="K52" s="16"/>
      <c r="L52" s="16"/>
      <c r="M52" s="16" t="b">
        <v>0</v>
      </c>
      <c r="N52" s="16"/>
      <c r="O52" s="16"/>
      <c r="P52" s="34"/>
      <c r="Q52" s="46"/>
      <c r="R52" s="34"/>
      <c r="S52" s="55"/>
      <c r="T52" s="34"/>
      <c r="U52" s="55"/>
      <c r="V52" s="34"/>
      <c r="W52" s="34"/>
      <c r="X52" s="34"/>
      <c r="Y52" s="34"/>
      <c r="Z52" s="34"/>
      <c r="AA52" s="27"/>
      <c r="AB52" s="34"/>
      <c r="AC52" s="34"/>
      <c r="AE52" s="82"/>
      <c r="AF52" s="34"/>
      <c r="AG52" s="46"/>
      <c r="AH52" s="34"/>
      <c r="AI52" s="34"/>
      <c r="AJ52" s="34"/>
      <c r="AK52" s="55"/>
      <c r="AL52" s="34"/>
      <c r="AM52" s="46"/>
    </row>
    <row r="53" spans="1:39">
      <c r="A53" s="2"/>
      <c r="B53" s="141"/>
      <c r="C53" s="142"/>
      <c r="D53" s="124" t="s">
        <v>35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5"/>
      <c r="P53" s="34"/>
      <c r="Q53" s="46"/>
      <c r="R53" s="34"/>
      <c r="S53" s="55"/>
      <c r="T53" s="34"/>
      <c r="U53" s="55"/>
      <c r="V53" s="34"/>
      <c r="W53" s="34"/>
      <c r="X53" s="34"/>
      <c r="Y53" s="34"/>
      <c r="Z53" s="34"/>
      <c r="AA53" s="27"/>
      <c r="AB53" s="34"/>
      <c r="AC53" s="34"/>
      <c r="AE53" s="82"/>
      <c r="AF53" s="34"/>
      <c r="AG53" s="46"/>
      <c r="AH53" s="34"/>
      <c r="AI53" s="34"/>
      <c r="AJ53" s="34"/>
      <c r="AK53" s="55"/>
      <c r="AL53" s="34"/>
      <c r="AM53" s="46"/>
    </row>
    <row r="54" spans="1:39" ht="13.5" customHeight="1" thickBot="1">
      <c r="A54" s="2"/>
      <c r="B54" s="146"/>
      <c r="C54" s="147"/>
      <c r="D54" s="125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5"/>
      <c r="P54" s="34"/>
      <c r="Q54" s="46"/>
      <c r="R54" s="34"/>
      <c r="S54" s="55"/>
      <c r="T54" s="34"/>
      <c r="U54" s="55"/>
      <c r="V54" s="34"/>
      <c r="W54" s="34"/>
      <c r="X54" s="34"/>
      <c r="Y54" s="34"/>
      <c r="Z54" s="34"/>
      <c r="AA54" s="27"/>
      <c r="AB54" s="34"/>
      <c r="AC54" s="34"/>
      <c r="AE54" s="82"/>
      <c r="AF54" s="34"/>
      <c r="AG54" s="46"/>
      <c r="AH54" s="34"/>
      <c r="AI54" s="34"/>
      <c r="AJ54" s="34"/>
      <c r="AK54" s="55"/>
      <c r="AL54" s="34"/>
      <c r="AM54" s="46"/>
    </row>
    <row r="55" spans="1:39" ht="15.75" hidden="1" customHeight="1" thickBot="1">
      <c r="A55" s="12"/>
      <c r="B55" s="117"/>
      <c r="C55" s="118"/>
      <c r="D55" s="134"/>
      <c r="E55" s="23"/>
      <c r="F55" s="115"/>
      <c r="G55" s="115"/>
      <c r="H55" s="14"/>
      <c r="I55" s="115"/>
      <c r="J55" s="115"/>
      <c r="K55" s="14"/>
      <c r="L55" s="135"/>
      <c r="M55" s="135"/>
      <c r="N55" s="24"/>
      <c r="O55" s="24"/>
      <c r="P55" s="34"/>
      <c r="Q55" s="46"/>
      <c r="R55" s="34"/>
      <c r="S55" s="55"/>
      <c r="T55" s="34"/>
      <c r="U55" s="55"/>
      <c r="V55" s="34"/>
      <c r="W55" s="34"/>
      <c r="X55" s="34"/>
      <c r="Y55" s="34"/>
      <c r="Z55" s="34"/>
      <c r="AA55" s="27"/>
      <c r="AB55" s="34"/>
      <c r="AC55" s="34"/>
      <c r="AE55" s="82"/>
      <c r="AF55" s="34"/>
      <c r="AG55" s="46"/>
      <c r="AH55" s="34"/>
      <c r="AI55" s="34"/>
      <c r="AJ55" s="34"/>
      <c r="AK55" s="55"/>
      <c r="AL55" s="34"/>
      <c r="AM55" s="46"/>
    </row>
    <row r="56" spans="1:39" ht="121.5" customHeight="1" thickBot="1">
      <c r="A56" s="2"/>
      <c r="B56" s="130"/>
      <c r="C56" s="131"/>
      <c r="D56" s="132"/>
      <c r="E56" s="6"/>
      <c r="F56" s="7"/>
      <c r="G56" s="124" t="s">
        <v>36</v>
      </c>
      <c r="H56" s="110"/>
      <c r="I56" s="8"/>
      <c r="J56" s="103">
        <f>M56*100/12</f>
        <v>91.666666666666671</v>
      </c>
      <c r="K56" s="104"/>
      <c r="L56" s="9"/>
      <c r="M56" s="126">
        <f>SUM(P56+R56+T56+V56+X56+Z56+AB56+AD56+AF56+AH56+AJ56+AL56)</f>
        <v>11</v>
      </c>
      <c r="N56" s="127" t="s">
        <v>37</v>
      </c>
      <c r="O56" s="128"/>
      <c r="P56" s="34">
        <v>1</v>
      </c>
      <c r="Q56" s="62" t="s">
        <v>127</v>
      </c>
      <c r="R56" s="34">
        <v>1</v>
      </c>
      <c r="S56" s="58" t="s">
        <v>257</v>
      </c>
      <c r="T56" s="34">
        <v>1</v>
      </c>
      <c r="U56" s="56" t="s">
        <v>315</v>
      </c>
      <c r="V56" s="34">
        <v>1</v>
      </c>
      <c r="W56" s="58" t="s">
        <v>218</v>
      </c>
      <c r="X56" s="34">
        <v>1</v>
      </c>
      <c r="Y56" s="55" t="s">
        <v>151</v>
      </c>
      <c r="Z56" s="34">
        <v>1</v>
      </c>
      <c r="AA56" s="49" t="s">
        <v>317</v>
      </c>
      <c r="AB56" s="34">
        <v>1</v>
      </c>
      <c r="AC56" s="58" t="s">
        <v>178</v>
      </c>
      <c r="AD56" s="27">
        <v>1</v>
      </c>
      <c r="AE56" s="82" t="s">
        <v>354</v>
      </c>
      <c r="AF56" s="34">
        <v>1</v>
      </c>
      <c r="AG56" s="52" t="s">
        <v>202</v>
      </c>
      <c r="AH56" s="34">
        <v>1</v>
      </c>
      <c r="AI56" s="55" t="s">
        <v>279</v>
      </c>
      <c r="AJ56" s="34">
        <v>1</v>
      </c>
      <c r="AK56" s="56" t="s">
        <v>244</v>
      </c>
      <c r="AL56" s="34">
        <v>0</v>
      </c>
      <c r="AM56" s="46"/>
    </row>
    <row r="57" spans="1:39" ht="15" hidden="1" customHeight="1">
      <c r="A57" s="2"/>
      <c r="B57" s="130"/>
      <c r="C57" s="131"/>
      <c r="D57" s="132"/>
      <c r="E57" s="133"/>
      <c r="F57" s="114"/>
      <c r="G57" s="125"/>
      <c r="H57" s="112"/>
      <c r="I57" s="10"/>
      <c r="J57" s="105"/>
      <c r="K57" s="106"/>
      <c r="L57" s="11"/>
      <c r="M57" s="108"/>
      <c r="N57" s="111"/>
      <c r="O57" s="129"/>
      <c r="P57" s="34"/>
      <c r="Q57" s="68"/>
      <c r="R57" s="34"/>
      <c r="S57" s="55"/>
      <c r="T57" s="34"/>
      <c r="U57" s="55"/>
      <c r="V57" s="34"/>
      <c r="W57" s="34"/>
      <c r="X57" s="34"/>
      <c r="Y57" s="34"/>
      <c r="Z57" s="34"/>
      <c r="AA57" s="27"/>
      <c r="AB57" s="34"/>
      <c r="AC57" s="34"/>
      <c r="AE57" s="82"/>
      <c r="AF57" s="34"/>
      <c r="AG57" s="46"/>
      <c r="AH57" s="34"/>
      <c r="AI57" s="34"/>
      <c r="AJ57" s="34"/>
      <c r="AK57" s="55"/>
      <c r="AL57" s="34"/>
      <c r="AM57" s="46"/>
    </row>
    <row r="58" spans="1:39" ht="15.75" hidden="1" customHeight="1" thickBot="1">
      <c r="A58" s="12"/>
      <c r="B58" s="117"/>
      <c r="C58" s="118"/>
      <c r="D58" s="13" t="s">
        <v>1</v>
      </c>
      <c r="E58" s="119">
        <v>0</v>
      </c>
      <c r="F58" s="120"/>
      <c r="G58" s="120"/>
      <c r="H58" s="14"/>
      <c r="I58" s="14"/>
      <c r="J58" s="53" t="b">
        <v>0</v>
      </c>
      <c r="K58" s="54"/>
      <c r="L58" s="16"/>
      <c r="M58" s="16" t="b">
        <v>0</v>
      </c>
      <c r="N58" s="16"/>
      <c r="O58" s="16"/>
      <c r="P58" s="34"/>
      <c r="Q58" s="68"/>
      <c r="R58" s="34"/>
      <c r="S58" s="55"/>
      <c r="T58" s="34"/>
      <c r="U58" s="55"/>
      <c r="V58" s="34"/>
      <c r="W58" s="34"/>
      <c r="X58" s="34"/>
      <c r="Y58" s="34"/>
      <c r="Z58" s="34"/>
      <c r="AA58" s="27"/>
      <c r="AB58" s="34"/>
      <c r="AC58" s="34"/>
      <c r="AE58" s="82"/>
      <c r="AF58" s="34"/>
      <c r="AG58" s="46"/>
      <c r="AH58" s="34"/>
      <c r="AI58" s="34"/>
      <c r="AJ58" s="34"/>
      <c r="AK58" s="55"/>
      <c r="AL58" s="34"/>
      <c r="AM58" s="46"/>
    </row>
    <row r="59" spans="1:39" ht="255.75" customHeight="1" thickBot="1">
      <c r="A59" s="2"/>
      <c r="B59" s="130"/>
      <c r="C59" s="131"/>
      <c r="D59" s="132"/>
      <c r="E59" s="6"/>
      <c r="F59" s="7"/>
      <c r="G59" s="124" t="s">
        <v>38</v>
      </c>
      <c r="H59" s="110"/>
      <c r="I59" s="8"/>
      <c r="J59" s="103">
        <f>M59*100/12</f>
        <v>91.666666666666671</v>
      </c>
      <c r="K59" s="104"/>
      <c r="L59" s="9"/>
      <c r="M59" s="126">
        <f>SUM(P59+R59+T59+V59+X59+Z59+AB59+AD59+AF59+AH59+AJ59+AL59)</f>
        <v>11</v>
      </c>
      <c r="N59" s="127" t="s">
        <v>39</v>
      </c>
      <c r="O59" s="128"/>
      <c r="P59" s="34">
        <v>1</v>
      </c>
      <c r="Q59" s="64" t="s">
        <v>128</v>
      </c>
      <c r="R59" s="34">
        <v>1</v>
      </c>
      <c r="S59" s="58" t="s">
        <v>258</v>
      </c>
      <c r="T59" s="34"/>
      <c r="U59" s="55"/>
      <c r="V59" s="34">
        <v>1</v>
      </c>
      <c r="W59" s="58" t="s">
        <v>219</v>
      </c>
      <c r="X59" s="34">
        <v>1</v>
      </c>
      <c r="Y59" s="55" t="s">
        <v>151</v>
      </c>
      <c r="Z59" s="34">
        <v>1</v>
      </c>
      <c r="AA59" s="49" t="s">
        <v>317</v>
      </c>
      <c r="AB59" s="34">
        <v>1</v>
      </c>
      <c r="AC59" s="58" t="s">
        <v>179</v>
      </c>
      <c r="AD59" s="27">
        <v>1</v>
      </c>
      <c r="AE59" s="82" t="s">
        <v>354</v>
      </c>
      <c r="AF59" s="34">
        <v>1</v>
      </c>
      <c r="AG59" s="49" t="s">
        <v>202</v>
      </c>
      <c r="AH59" s="34">
        <v>1</v>
      </c>
      <c r="AI59" s="55" t="s">
        <v>280</v>
      </c>
      <c r="AJ59" s="34">
        <v>1</v>
      </c>
      <c r="AK59" s="56" t="s">
        <v>245</v>
      </c>
      <c r="AL59" s="34">
        <v>1</v>
      </c>
      <c r="AM59" s="36" t="s">
        <v>198</v>
      </c>
    </row>
    <row r="60" spans="1:39" ht="12.75" hidden="1" customHeight="1" thickBot="1">
      <c r="A60" s="2"/>
      <c r="B60" s="130"/>
      <c r="C60" s="131"/>
      <c r="D60" s="132"/>
      <c r="E60" s="133"/>
      <c r="F60" s="114"/>
      <c r="G60" s="125"/>
      <c r="H60" s="112"/>
      <c r="I60" s="10"/>
      <c r="J60" s="105"/>
      <c r="K60" s="106"/>
      <c r="L60" s="11"/>
      <c r="M60" s="108"/>
      <c r="N60" s="111"/>
      <c r="O60" s="129"/>
      <c r="P60" s="34"/>
      <c r="Q60" s="46"/>
      <c r="R60" s="34"/>
      <c r="S60" s="55"/>
      <c r="T60" s="34"/>
      <c r="U60" s="55"/>
      <c r="V60" s="34"/>
      <c r="W60" s="34"/>
      <c r="X60" s="34"/>
      <c r="Y60" s="34"/>
      <c r="Z60" s="34"/>
      <c r="AA60" s="27"/>
      <c r="AB60" s="34"/>
      <c r="AC60" s="34"/>
      <c r="AD60" s="27"/>
      <c r="AE60" s="82"/>
      <c r="AF60" s="34"/>
      <c r="AG60" s="46"/>
      <c r="AH60" s="34"/>
      <c r="AI60" s="34"/>
      <c r="AJ60" s="34"/>
      <c r="AK60" s="55"/>
      <c r="AL60" s="34"/>
      <c r="AM60" s="46"/>
    </row>
    <row r="61" spans="1:39" ht="15.75" hidden="1" customHeight="1" thickBot="1">
      <c r="A61" s="12"/>
      <c r="B61" s="117"/>
      <c r="C61" s="118"/>
      <c r="D61" s="13" t="s">
        <v>1</v>
      </c>
      <c r="E61" s="119">
        <v>0</v>
      </c>
      <c r="F61" s="120"/>
      <c r="G61" s="120"/>
      <c r="H61" s="14"/>
      <c r="I61" s="14"/>
      <c r="J61" s="53" t="b">
        <v>0</v>
      </c>
      <c r="K61" s="54"/>
      <c r="L61" s="16"/>
      <c r="M61" s="16" t="b">
        <v>0</v>
      </c>
      <c r="N61" s="16"/>
      <c r="O61" s="16"/>
      <c r="P61" s="34"/>
      <c r="Q61" s="46"/>
      <c r="R61" s="34"/>
      <c r="S61" s="55"/>
      <c r="T61" s="34"/>
      <c r="U61" s="55"/>
      <c r="V61" s="34"/>
      <c r="W61" s="34"/>
      <c r="X61" s="34"/>
      <c r="Y61" s="34"/>
      <c r="Z61" s="34"/>
      <c r="AA61" s="27"/>
      <c r="AB61" s="34"/>
      <c r="AC61" s="34"/>
      <c r="AD61" s="27"/>
      <c r="AE61" s="82"/>
      <c r="AF61" s="34"/>
      <c r="AG61" s="46"/>
      <c r="AH61" s="34"/>
      <c r="AI61" s="34"/>
      <c r="AJ61" s="34"/>
      <c r="AK61" s="55"/>
      <c r="AL61" s="34"/>
      <c r="AM61" s="46"/>
    </row>
    <row r="62" spans="1:39" ht="169.5" customHeight="1" thickBot="1">
      <c r="A62" s="2"/>
      <c r="B62" s="130"/>
      <c r="C62" s="131"/>
      <c r="D62" s="132"/>
      <c r="E62" s="6"/>
      <c r="F62" s="7"/>
      <c r="G62" s="124" t="s">
        <v>40</v>
      </c>
      <c r="H62" s="110"/>
      <c r="I62" s="8"/>
      <c r="J62" s="103">
        <f>M62*100/12</f>
        <v>83.333333333333329</v>
      </c>
      <c r="K62" s="104"/>
      <c r="L62" s="9"/>
      <c r="M62" s="126">
        <f>SUM(P62+R62+T62+V62+X62+Z62+AB62+AD62+AF62+AH62+AJ62+AL62)</f>
        <v>10</v>
      </c>
      <c r="N62" s="127" t="s">
        <v>41</v>
      </c>
      <c r="O62" s="128"/>
      <c r="P62" s="34">
        <v>1</v>
      </c>
      <c r="Q62" s="62" t="s">
        <v>129</v>
      </c>
      <c r="R62" s="34">
        <v>1</v>
      </c>
      <c r="S62" s="55" t="s">
        <v>259</v>
      </c>
      <c r="T62" s="34">
        <v>1</v>
      </c>
      <c r="U62" s="56" t="s">
        <v>315</v>
      </c>
      <c r="V62" s="34">
        <v>1</v>
      </c>
      <c r="W62" s="58" t="s">
        <v>220</v>
      </c>
      <c r="X62" s="34">
        <v>1</v>
      </c>
      <c r="Y62" s="55" t="s">
        <v>151</v>
      </c>
      <c r="Z62" s="34">
        <v>0</v>
      </c>
      <c r="AA62" s="27"/>
      <c r="AB62" s="34">
        <v>1</v>
      </c>
      <c r="AC62" s="58" t="s">
        <v>178</v>
      </c>
      <c r="AD62" s="27"/>
      <c r="AE62" s="82" t="s">
        <v>354</v>
      </c>
      <c r="AF62" s="34">
        <v>1</v>
      </c>
      <c r="AG62" s="49" t="s">
        <v>204</v>
      </c>
      <c r="AH62" s="34">
        <v>1</v>
      </c>
      <c r="AI62" s="55" t="s">
        <v>281</v>
      </c>
      <c r="AJ62" s="34">
        <v>1</v>
      </c>
      <c r="AK62" s="56" t="s">
        <v>241</v>
      </c>
      <c r="AL62" s="34">
        <v>1</v>
      </c>
      <c r="AM62" s="36" t="s">
        <v>198</v>
      </c>
    </row>
    <row r="63" spans="1:39" ht="15" hidden="1" customHeight="1">
      <c r="A63" s="2"/>
      <c r="B63" s="130"/>
      <c r="C63" s="131"/>
      <c r="D63" s="132"/>
      <c r="E63" s="133"/>
      <c r="F63" s="114"/>
      <c r="G63" s="125"/>
      <c r="H63" s="112"/>
      <c r="I63" s="10"/>
      <c r="J63" s="105"/>
      <c r="K63" s="106"/>
      <c r="L63" s="11"/>
      <c r="M63" s="108"/>
      <c r="N63" s="111"/>
      <c r="O63" s="129"/>
      <c r="P63" s="34"/>
      <c r="Q63" s="46"/>
      <c r="R63" s="34"/>
      <c r="S63" s="55"/>
      <c r="T63" s="34"/>
      <c r="U63" s="55"/>
      <c r="V63" s="34"/>
      <c r="W63" s="34"/>
      <c r="X63" s="34"/>
      <c r="Y63" s="34"/>
      <c r="Z63" s="34"/>
      <c r="AA63" s="27"/>
      <c r="AB63" s="34"/>
      <c r="AC63" s="34"/>
      <c r="AE63" s="82"/>
      <c r="AF63" s="34"/>
      <c r="AG63" s="46"/>
      <c r="AH63" s="34"/>
      <c r="AI63" s="34"/>
      <c r="AJ63" s="34"/>
      <c r="AK63" s="55"/>
      <c r="AL63" s="34"/>
      <c r="AM63" s="46"/>
    </row>
    <row r="64" spans="1:39" ht="15.75" hidden="1" customHeight="1" thickBot="1">
      <c r="A64" s="12"/>
      <c r="B64" s="117"/>
      <c r="C64" s="118"/>
      <c r="D64" s="13" t="s">
        <v>1</v>
      </c>
      <c r="E64" s="119">
        <v>0</v>
      </c>
      <c r="F64" s="120"/>
      <c r="G64" s="120"/>
      <c r="H64" s="14"/>
      <c r="I64" s="14"/>
      <c r="J64" s="53" t="b">
        <v>0</v>
      </c>
      <c r="K64" s="54"/>
      <c r="L64" s="16"/>
      <c r="M64" s="16" t="b">
        <v>0</v>
      </c>
      <c r="N64" s="16"/>
      <c r="O64" s="16"/>
      <c r="P64" s="34"/>
      <c r="Q64" s="63"/>
      <c r="R64" s="34"/>
      <c r="S64" s="55"/>
      <c r="T64" s="34"/>
      <c r="U64" s="55"/>
      <c r="V64" s="34"/>
      <c r="W64" s="34"/>
      <c r="X64" s="34"/>
      <c r="Y64" s="34"/>
      <c r="Z64" s="34"/>
      <c r="AA64" s="27"/>
      <c r="AB64" s="34"/>
      <c r="AC64" s="34"/>
      <c r="AE64" s="82"/>
      <c r="AF64" s="34"/>
      <c r="AG64" s="46"/>
      <c r="AH64" s="34"/>
      <c r="AI64" s="34"/>
      <c r="AJ64" s="34"/>
      <c r="AK64" s="55"/>
      <c r="AL64" s="34"/>
      <c r="AM64" s="46"/>
    </row>
    <row r="65" spans="1:39" ht="171" customHeight="1" thickBot="1">
      <c r="A65" s="2"/>
      <c r="B65" s="130"/>
      <c r="C65" s="131"/>
      <c r="D65" s="132"/>
      <c r="E65" s="6"/>
      <c r="F65" s="7"/>
      <c r="G65" s="124" t="s">
        <v>42</v>
      </c>
      <c r="H65" s="110"/>
      <c r="I65" s="8"/>
      <c r="J65" s="103">
        <f>M65*100/12</f>
        <v>83.333333333333329</v>
      </c>
      <c r="K65" s="104"/>
      <c r="L65" s="9"/>
      <c r="M65" s="126">
        <f>SUM(P65+R65+T65+V65+X65+Z65+AB65+AD65+AF65+AH65+AJ65+AL65)</f>
        <v>10</v>
      </c>
      <c r="N65" s="127" t="s">
        <v>43</v>
      </c>
      <c r="O65" s="128"/>
      <c r="P65" s="34">
        <v>1</v>
      </c>
      <c r="Q65" s="36" t="s">
        <v>130</v>
      </c>
      <c r="R65" s="34"/>
      <c r="S65" s="58" t="s">
        <v>260</v>
      </c>
      <c r="T65" s="34">
        <v>1</v>
      </c>
      <c r="U65" s="56" t="s">
        <v>315</v>
      </c>
      <c r="V65" s="34">
        <v>1</v>
      </c>
      <c r="W65" s="58" t="s">
        <v>221</v>
      </c>
      <c r="X65" s="34">
        <v>1</v>
      </c>
      <c r="Y65" s="55" t="s">
        <v>151</v>
      </c>
      <c r="Z65" s="34">
        <v>1</v>
      </c>
      <c r="AA65" s="49" t="s">
        <v>317</v>
      </c>
      <c r="AB65" s="34">
        <v>1</v>
      </c>
      <c r="AC65" s="58" t="s">
        <v>178</v>
      </c>
      <c r="AD65" s="27">
        <v>1</v>
      </c>
      <c r="AE65" s="83" t="s">
        <v>354</v>
      </c>
      <c r="AF65" s="34">
        <v>0</v>
      </c>
      <c r="AG65" s="46"/>
      <c r="AH65" s="34">
        <v>1</v>
      </c>
      <c r="AI65" s="55" t="s">
        <v>282</v>
      </c>
      <c r="AJ65" s="34">
        <v>1</v>
      </c>
      <c r="AK65" s="56" t="s">
        <v>246</v>
      </c>
      <c r="AL65" s="34">
        <v>1</v>
      </c>
      <c r="AM65" s="36" t="s">
        <v>198</v>
      </c>
    </row>
    <row r="66" spans="1:39" ht="15" hidden="1" customHeight="1">
      <c r="A66" s="2"/>
      <c r="B66" s="130"/>
      <c r="C66" s="131"/>
      <c r="D66" s="132"/>
      <c r="E66" s="133"/>
      <c r="F66" s="114"/>
      <c r="G66" s="125"/>
      <c r="H66" s="112"/>
      <c r="I66" s="10"/>
      <c r="J66" s="105"/>
      <c r="K66" s="106"/>
      <c r="L66" s="11"/>
      <c r="M66" s="108"/>
      <c r="N66" s="111"/>
      <c r="O66" s="129"/>
      <c r="P66" s="34"/>
      <c r="Q66" s="46"/>
      <c r="R66" s="34"/>
      <c r="S66" s="55"/>
      <c r="T66" s="34"/>
      <c r="U66" s="55"/>
      <c r="V66" s="34"/>
      <c r="W66" s="34"/>
      <c r="X66" s="34"/>
      <c r="Y66" s="34"/>
      <c r="Z66" s="34"/>
      <c r="AA66" s="27"/>
      <c r="AB66" s="34"/>
      <c r="AC66" s="34"/>
      <c r="AD66" s="27"/>
      <c r="AE66" s="82"/>
      <c r="AF66" s="34"/>
      <c r="AG66" s="46"/>
      <c r="AH66" s="34"/>
      <c r="AI66" s="34"/>
      <c r="AJ66" s="34"/>
      <c r="AK66" s="55"/>
      <c r="AL66" s="34"/>
      <c r="AM66" s="46"/>
    </row>
    <row r="67" spans="1:39" ht="4.5" hidden="1" customHeight="1" thickBot="1">
      <c r="A67" s="12"/>
      <c r="B67" s="117"/>
      <c r="C67" s="118"/>
      <c r="D67" s="13" t="s">
        <v>1</v>
      </c>
      <c r="E67" s="119">
        <v>0</v>
      </c>
      <c r="F67" s="120"/>
      <c r="G67" s="120"/>
      <c r="H67" s="14"/>
      <c r="I67" s="14"/>
      <c r="J67" s="53" t="b">
        <v>0</v>
      </c>
      <c r="K67" s="54"/>
      <c r="L67" s="16"/>
      <c r="M67" s="16" t="b">
        <v>0</v>
      </c>
      <c r="N67" s="16"/>
      <c r="O67" s="16"/>
      <c r="P67" s="34"/>
      <c r="Q67" s="46"/>
      <c r="R67" s="34"/>
      <c r="S67" s="55"/>
      <c r="T67" s="34"/>
      <c r="U67" s="55"/>
      <c r="V67" s="34"/>
      <c r="W67" s="34"/>
      <c r="X67" s="34"/>
      <c r="Y67" s="34"/>
      <c r="Z67" s="34"/>
      <c r="AA67" s="27"/>
      <c r="AB67" s="34"/>
      <c r="AC67" s="34"/>
      <c r="AD67" s="27"/>
      <c r="AE67" s="82"/>
      <c r="AF67" s="34"/>
      <c r="AG67" s="46"/>
      <c r="AH67" s="34"/>
      <c r="AI67" s="34"/>
      <c r="AJ67" s="34"/>
      <c r="AK67" s="55"/>
      <c r="AL67" s="34"/>
      <c r="AM67" s="46"/>
    </row>
    <row r="68" spans="1:39" ht="174.75" customHeight="1" thickBot="1">
      <c r="A68" s="2"/>
      <c r="B68" s="130"/>
      <c r="C68" s="131"/>
      <c r="D68" s="132"/>
      <c r="E68" s="6"/>
      <c r="F68" s="7"/>
      <c r="G68" s="124" t="s">
        <v>44</v>
      </c>
      <c r="H68" s="110"/>
      <c r="I68" s="8"/>
      <c r="J68" s="103">
        <f>M68*100/12</f>
        <v>75</v>
      </c>
      <c r="K68" s="104"/>
      <c r="L68" s="9"/>
      <c r="M68" s="126">
        <f>SUM(P68+R68+T68+V68+X68+Z68+AB68+AD68+AF68+AH68+AJ68+AL68)</f>
        <v>9</v>
      </c>
      <c r="N68" s="127" t="s">
        <v>45</v>
      </c>
      <c r="O68" s="128"/>
      <c r="P68" s="34">
        <v>1</v>
      </c>
      <c r="Q68" s="49" t="s">
        <v>131</v>
      </c>
      <c r="R68" s="34"/>
      <c r="S68" s="58" t="s">
        <v>260</v>
      </c>
      <c r="T68" s="34"/>
      <c r="U68" s="56"/>
      <c r="V68" s="34">
        <v>1</v>
      </c>
      <c r="W68" s="58" t="s">
        <v>222</v>
      </c>
      <c r="X68" s="34">
        <v>1</v>
      </c>
      <c r="Y68" s="55" t="s">
        <v>151</v>
      </c>
      <c r="Z68" s="34">
        <v>1</v>
      </c>
      <c r="AA68" s="49" t="s">
        <v>317</v>
      </c>
      <c r="AB68" s="34">
        <v>1</v>
      </c>
      <c r="AC68" s="58" t="s">
        <v>179</v>
      </c>
      <c r="AD68" s="27">
        <v>1</v>
      </c>
      <c r="AE68" s="82" t="s">
        <v>355</v>
      </c>
      <c r="AF68" s="34">
        <v>0</v>
      </c>
      <c r="AG68" s="46"/>
      <c r="AH68" s="34">
        <v>1</v>
      </c>
      <c r="AI68" s="55" t="s">
        <v>283</v>
      </c>
      <c r="AJ68" s="34">
        <v>1</v>
      </c>
      <c r="AK68" s="56" t="s">
        <v>323</v>
      </c>
      <c r="AL68" s="34">
        <v>1</v>
      </c>
      <c r="AM68" s="36" t="s">
        <v>198</v>
      </c>
    </row>
    <row r="69" spans="1:39" ht="15" hidden="1" customHeight="1">
      <c r="A69" s="2"/>
      <c r="B69" s="130"/>
      <c r="C69" s="131"/>
      <c r="D69" s="132"/>
      <c r="E69" s="133"/>
      <c r="F69" s="114"/>
      <c r="G69" s="125"/>
      <c r="H69" s="112"/>
      <c r="I69" s="10"/>
      <c r="J69" s="105"/>
      <c r="K69" s="106"/>
      <c r="L69" s="11"/>
      <c r="M69" s="108"/>
      <c r="N69" s="111"/>
      <c r="O69" s="129"/>
      <c r="P69" s="34"/>
      <c r="Q69" s="65"/>
      <c r="R69" s="34"/>
      <c r="S69" s="55"/>
      <c r="T69" s="34"/>
      <c r="U69" s="55"/>
      <c r="V69" s="34"/>
      <c r="W69" s="34"/>
      <c r="X69" s="34"/>
      <c r="Y69" s="34"/>
      <c r="Z69" s="34"/>
      <c r="AA69" s="27"/>
      <c r="AB69" s="34"/>
      <c r="AC69" s="34"/>
      <c r="AD69" s="27"/>
      <c r="AE69" s="82"/>
      <c r="AF69" s="34"/>
      <c r="AG69" s="46"/>
      <c r="AH69" s="34"/>
      <c r="AI69" s="34"/>
      <c r="AJ69" s="34"/>
      <c r="AK69" s="55"/>
      <c r="AL69" s="34"/>
      <c r="AM69" s="46"/>
    </row>
    <row r="70" spans="1:39" ht="15.75" hidden="1" customHeight="1" thickBot="1">
      <c r="A70" s="12"/>
      <c r="B70" s="117"/>
      <c r="C70" s="118"/>
      <c r="D70" s="13" t="s">
        <v>1</v>
      </c>
      <c r="E70" s="119">
        <v>0</v>
      </c>
      <c r="F70" s="120"/>
      <c r="G70" s="120"/>
      <c r="H70" s="14"/>
      <c r="I70" s="14"/>
      <c r="J70" s="53" t="b">
        <v>0</v>
      </c>
      <c r="K70" s="54"/>
      <c r="L70" s="16"/>
      <c r="M70" s="16" t="b">
        <v>0</v>
      </c>
      <c r="N70" s="16"/>
      <c r="O70" s="16"/>
      <c r="P70" s="34"/>
      <c r="Q70" s="46"/>
      <c r="R70" s="34"/>
      <c r="S70" s="55"/>
      <c r="T70" s="34"/>
      <c r="U70" s="55"/>
      <c r="V70" s="34"/>
      <c r="W70" s="34"/>
      <c r="X70" s="34"/>
      <c r="Y70" s="34"/>
      <c r="Z70" s="34"/>
      <c r="AA70" s="27"/>
      <c r="AB70" s="34"/>
      <c r="AC70" s="34"/>
      <c r="AD70" s="27"/>
      <c r="AE70" s="82"/>
      <c r="AF70" s="34"/>
      <c r="AG70" s="46"/>
      <c r="AH70" s="34"/>
      <c r="AI70" s="34"/>
      <c r="AJ70" s="34"/>
      <c r="AK70" s="55"/>
      <c r="AL70" s="34"/>
      <c r="AM70" s="46"/>
    </row>
    <row r="71" spans="1:39" ht="106.5" customHeight="1">
      <c r="A71" s="2"/>
      <c r="B71" s="130"/>
      <c r="C71" s="131"/>
      <c r="D71" s="132"/>
      <c r="E71" s="6"/>
      <c r="F71" s="7"/>
      <c r="G71" s="124" t="s">
        <v>46</v>
      </c>
      <c r="H71" s="110"/>
      <c r="I71" s="8"/>
      <c r="J71" s="103">
        <f>M71*100/12</f>
        <v>41.666666666666664</v>
      </c>
      <c r="K71" s="104"/>
      <c r="L71" s="9"/>
      <c r="M71" s="126">
        <f>SUM(P71+R71+T71+V71+X71+Z71+AB71+AD71+AF71+AH71+AJ71+AL71)</f>
        <v>5</v>
      </c>
      <c r="N71" s="127" t="s">
        <v>47</v>
      </c>
      <c r="O71" s="128"/>
      <c r="P71" s="34">
        <v>0</v>
      </c>
      <c r="Q71" s="46"/>
      <c r="R71" s="34">
        <v>0</v>
      </c>
      <c r="S71" s="55"/>
      <c r="T71" s="34">
        <v>1</v>
      </c>
      <c r="U71" s="56" t="s">
        <v>315</v>
      </c>
      <c r="V71" s="34">
        <v>0</v>
      </c>
      <c r="W71" s="34"/>
      <c r="X71" s="34">
        <v>1</v>
      </c>
      <c r="Y71" s="55" t="s">
        <v>151</v>
      </c>
      <c r="Z71" s="34">
        <v>0</v>
      </c>
      <c r="AA71" s="27"/>
      <c r="AB71" s="34">
        <v>1</v>
      </c>
      <c r="AC71" s="58" t="s">
        <v>181</v>
      </c>
      <c r="AD71" s="27">
        <v>1</v>
      </c>
      <c r="AE71" s="82" t="s">
        <v>356</v>
      </c>
      <c r="AF71" s="34">
        <v>0</v>
      </c>
      <c r="AG71" s="46"/>
      <c r="AH71" s="34">
        <v>0</v>
      </c>
      <c r="AI71" s="34"/>
      <c r="AJ71" s="34">
        <v>0</v>
      </c>
      <c r="AK71" s="55"/>
      <c r="AL71" s="34">
        <v>1</v>
      </c>
      <c r="AM71" s="50"/>
    </row>
    <row r="72" spans="1:39" ht="15.75" customHeight="1" thickBot="1">
      <c r="A72" s="2"/>
      <c r="B72" s="130"/>
      <c r="C72" s="131"/>
      <c r="D72" s="132"/>
      <c r="E72" s="133"/>
      <c r="F72" s="114"/>
      <c r="G72" s="125"/>
      <c r="H72" s="112"/>
      <c r="I72" s="10"/>
      <c r="J72" s="105"/>
      <c r="K72" s="106"/>
      <c r="L72" s="11"/>
      <c r="M72" s="108"/>
      <c r="N72" s="111"/>
      <c r="O72" s="129"/>
      <c r="P72" s="34"/>
      <c r="Q72" s="46"/>
      <c r="R72" s="34"/>
      <c r="S72" s="55"/>
      <c r="T72" s="34"/>
      <c r="U72" s="55"/>
      <c r="V72" s="34"/>
      <c r="W72" s="34"/>
      <c r="X72" s="34"/>
      <c r="Y72" s="34"/>
      <c r="Z72" s="34"/>
      <c r="AA72" s="27"/>
      <c r="AB72" s="34"/>
      <c r="AC72" s="75"/>
      <c r="AE72" s="82"/>
      <c r="AF72" s="34"/>
      <c r="AG72" s="46"/>
      <c r="AH72" s="34"/>
      <c r="AI72" s="34"/>
      <c r="AJ72" s="34"/>
      <c r="AK72" s="55"/>
      <c r="AL72" s="34"/>
      <c r="AM72" s="46"/>
    </row>
    <row r="73" spans="1:39" ht="15.75" hidden="1" customHeight="1" thickBot="1">
      <c r="A73" s="12"/>
      <c r="B73" s="117"/>
      <c r="C73" s="118"/>
      <c r="D73" s="13" t="s">
        <v>1</v>
      </c>
      <c r="E73" s="119">
        <v>0</v>
      </c>
      <c r="F73" s="120"/>
      <c r="G73" s="120"/>
      <c r="H73" s="14"/>
      <c r="I73" s="14"/>
      <c r="J73" s="53" t="b">
        <v>0</v>
      </c>
      <c r="K73" s="54"/>
      <c r="L73" s="16"/>
      <c r="M73" s="16" t="b">
        <v>0</v>
      </c>
      <c r="N73" s="16"/>
      <c r="O73" s="16"/>
      <c r="P73" s="34"/>
      <c r="Q73" s="46"/>
      <c r="R73" s="34"/>
      <c r="S73" s="55"/>
      <c r="T73" s="34"/>
      <c r="U73" s="55"/>
      <c r="V73" s="34"/>
      <c r="W73" s="34"/>
      <c r="X73" s="34"/>
      <c r="Y73" s="34"/>
      <c r="Z73" s="34"/>
      <c r="AA73" s="27"/>
      <c r="AB73" s="34"/>
      <c r="AC73" s="44"/>
      <c r="AE73" s="82"/>
      <c r="AF73" s="34"/>
      <c r="AG73" s="46"/>
      <c r="AH73" s="34"/>
      <c r="AI73" s="34"/>
      <c r="AJ73" s="34"/>
      <c r="AK73" s="55"/>
      <c r="AL73" s="34"/>
      <c r="AM73" s="46"/>
    </row>
    <row r="74" spans="1:39" ht="107.25" customHeight="1">
      <c r="A74" s="2"/>
      <c r="B74" s="130"/>
      <c r="C74" s="131"/>
      <c r="D74" s="132"/>
      <c r="E74" s="6"/>
      <c r="F74" s="7"/>
      <c r="G74" s="124" t="s">
        <v>48</v>
      </c>
      <c r="H74" s="110"/>
      <c r="I74" s="8"/>
      <c r="J74" s="103">
        <f>M74*100/12</f>
        <v>83.333333333333329</v>
      </c>
      <c r="K74" s="104"/>
      <c r="L74" s="9"/>
      <c r="M74" s="126">
        <f>SUM(P74+R74+T74+V74+X74+Z74+AB74+AD74+AF74+AH74+AJ74+AL74)</f>
        <v>10</v>
      </c>
      <c r="N74" s="127" t="s">
        <v>49</v>
      </c>
      <c r="O74" s="128"/>
      <c r="P74" s="34">
        <v>1</v>
      </c>
      <c r="Q74" s="62" t="s">
        <v>126</v>
      </c>
      <c r="R74" s="34">
        <v>1</v>
      </c>
      <c r="S74" s="58" t="s">
        <v>260</v>
      </c>
      <c r="T74" s="34">
        <v>1</v>
      </c>
      <c r="U74" s="56" t="s">
        <v>315</v>
      </c>
      <c r="V74" s="34">
        <v>1</v>
      </c>
      <c r="W74" s="58" t="s">
        <v>223</v>
      </c>
      <c r="X74" s="34">
        <v>1</v>
      </c>
      <c r="Y74" s="55" t="s">
        <v>151</v>
      </c>
      <c r="Z74" s="34">
        <v>0</v>
      </c>
      <c r="AA74" s="27"/>
      <c r="AB74" s="39">
        <v>1</v>
      </c>
      <c r="AC74" s="58" t="s">
        <v>180</v>
      </c>
      <c r="AD74" s="27">
        <v>1</v>
      </c>
      <c r="AE74" s="82" t="s">
        <v>354</v>
      </c>
      <c r="AF74" s="34">
        <v>0</v>
      </c>
      <c r="AG74" s="46"/>
      <c r="AH74" s="34">
        <v>1</v>
      </c>
      <c r="AI74" s="55" t="s">
        <v>284</v>
      </c>
      <c r="AJ74" s="34">
        <v>1</v>
      </c>
      <c r="AK74" s="56" t="s">
        <v>324</v>
      </c>
      <c r="AL74" s="34">
        <v>1</v>
      </c>
      <c r="AM74" s="36" t="s">
        <v>198</v>
      </c>
    </row>
    <row r="75" spans="1:39">
      <c r="A75" s="2"/>
      <c r="B75" s="130"/>
      <c r="C75" s="131"/>
      <c r="D75" s="131"/>
      <c r="E75" s="131"/>
      <c r="F75" s="21"/>
      <c r="G75" s="125"/>
      <c r="H75" s="112"/>
      <c r="I75" s="10"/>
      <c r="J75" s="105"/>
      <c r="K75" s="106"/>
      <c r="L75" s="11"/>
      <c r="M75" s="108"/>
      <c r="N75" s="111"/>
      <c r="O75" s="129"/>
      <c r="P75" s="34"/>
      <c r="Q75" s="46"/>
      <c r="R75" s="34"/>
      <c r="S75" s="55"/>
      <c r="T75" s="34"/>
      <c r="U75" s="55"/>
      <c r="V75" s="34"/>
      <c r="W75" s="34"/>
      <c r="X75" s="34"/>
      <c r="Y75" s="34"/>
      <c r="Z75" s="34"/>
      <c r="AA75" s="27"/>
      <c r="AB75" s="34"/>
      <c r="AC75" s="75"/>
      <c r="AE75" s="82"/>
      <c r="AF75" s="34"/>
      <c r="AG75" s="46"/>
      <c r="AH75" s="34"/>
      <c r="AI75" s="34"/>
      <c r="AJ75" s="34"/>
      <c r="AK75" s="55"/>
      <c r="AL75" s="34"/>
      <c r="AM75" s="46"/>
    </row>
    <row r="76" spans="1:39" ht="15" hidden="1" customHeight="1">
      <c r="A76" s="12"/>
      <c r="B76" s="117"/>
      <c r="C76" s="118"/>
      <c r="D76" s="22" t="s">
        <v>1</v>
      </c>
      <c r="E76" s="143">
        <v>0</v>
      </c>
      <c r="F76" s="143"/>
      <c r="G76" s="143"/>
      <c r="H76" s="14"/>
      <c r="I76" s="14"/>
      <c r="J76" s="15" t="b">
        <v>0</v>
      </c>
      <c r="K76" s="16"/>
      <c r="L76" s="16"/>
      <c r="M76" s="16" t="b">
        <v>0</v>
      </c>
      <c r="N76" s="16"/>
      <c r="O76" s="16"/>
      <c r="P76" s="34"/>
      <c r="Q76" s="46"/>
      <c r="R76" s="34"/>
      <c r="S76" s="55"/>
      <c r="T76" s="34"/>
      <c r="U76" s="55"/>
      <c r="V76" s="34"/>
      <c r="W76" s="34"/>
      <c r="X76" s="34"/>
      <c r="Y76" s="34"/>
      <c r="Z76" s="34"/>
      <c r="AA76" s="27"/>
      <c r="AB76" s="34"/>
      <c r="AC76" s="34"/>
      <c r="AE76" s="82"/>
      <c r="AF76" s="34"/>
      <c r="AG76" s="46"/>
      <c r="AH76" s="34"/>
      <c r="AI76" s="34"/>
      <c r="AJ76" s="34"/>
      <c r="AK76" s="55"/>
      <c r="AL76" s="34"/>
      <c r="AM76" s="46"/>
    </row>
    <row r="77" spans="1:39">
      <c r="A77" s="2"/>
      <c r="B77" s="141"/>
      <c r="C77" s="142"/>
      <c r="D77" s="124" t="s">
        <v>50</v>
      </c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5"/>
      <c r="P77" s="34"/>
      <c r="Q77" s="46"/>
      <c r="R77" s="34"/>
      <c r="S77" s="55"/>
      <c r="T77" s="34"/>
      <c r="U77" s="55"/>
      <c r="V77" s="34"/>
      <c r="W77" s="34"/>
      <c r="X77" s="34"/>
      <c r="Y77" s="34"/>
      <c r="Z77" s="34"/>
      <c r="AA77" s="27"/>
      <c r="AB77" s="34"/>
      <c r="AC77" s="34"/>
      <c r="AE77" s="82"/>
      <c r="AF77" s="34"/>
      <c r="AG77" s="46"/>
      <c r="AH77" s="34"/>
      <c r="AI77" s="34"/>
      <c r="AJ77" s="34"/>
      <c r="AK77" s="55"/>
      <c r="AL77" s="34"/>
      <c r="AM77" s="46"/>
    </row>
    <row r="78" spans="1:39" ht="9" customHeight="1" thickBot="1">
      <c r="A78" s="2"/>
      <c r="B78" s="146"/>
      <c r="C78" s="147"/>
      <c r="D78" s="125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5"/>
      <c r="P78" s="34"/>
      <c r="Q78" s="46"/>
      <c r="R78" s="34"/>
      <c r="S78" s="55"/>
      <c r="T78" s="34"/>
      <c r="U78" s="55"/>
      <c r="V78" s="34"/>
      <c r="W78" s="34"/>
      <c r="X78" s="34"/>
      <c r="Y78" s="34"/>
      <c r="Z78" s="34"/>
      <c r="AA78" s="27"/>
      <c r="AB78" s="34"/>
      <c r="AC78" s="34"/>
      <c r="AE78" s="82"/>
      <c r="AF78" s="34"/>
      <c r="AG78" s="46"/>
      <c r="AH78" s="34"/>
      <c r="AI78" s="34"/>
      <c r="AJ78" s="34"/>
      <c r="AK78" s="55"/>
      <c r="AL78" s="34"/>
      <c r="AM78" s="46"/>
    </row>
    <row r="79" spans="1:39" ht="15.75" hidden="1" customHeight="1" thickBot="1">
      <c r="A79" s="12"/>
      <c r="B79" s="117"/>
      <c r="C79" s="118"/>
      <c r="D79" s="134"/>
      <c r="E79" s="23"/>
      <c r="F79" s="115"/>
      <c r="G79" s="115"/>
      <c r="H79" s="14"/>
      <c r="I79" s="135"/>
      <c r="J79" s="135"/>
      <c r="K79" s="24"/>
      <c r="L79" s="135"/>
      <c r="M79" s="135"/>
      <c r="N79" s="24"/>
      <c r="O79" s="24"/>
      <c r="P79" s="34"/>
      <c r="Q79" s="46"/>
      <c r="R79" s="34"/>
      <c r="S79" s="55"/>
      <c r="T79" s="34"/>
      <c r="U79" s="55"/>
      <c r="V79" s="34"/>
      <c r="W79" s="34"/>
      <c r="X79" s="34"/>
      <c r="Y79" s="34"/>
      <c r="Z79" s="34"/>
      <c r="AA79" s="27"/>
      <c r="AB79" s="34"/>
      <c r="AC79" s="34"/>
      <c r="AE79" s="82"/>
      <c r="AF79" s="34"/>
      <c r="AG79" s="46"/>
      <c r="AH79" s="34"/>
      <c r="AI79" s="34"/>
      <c r="AJ79" s="34"/>
      <c r="AK79" s="55"/>
      <c r="AL79" s="34"/>
      <c r="AM79" s="46"/>
    </row>
    <row r="80" spans="1:39" ht="129.75" customHeight="1">
      <c r="A80" s="2"/>
      <c r="B80" s="130"/>
      <c r="C80" s="131"/>
      <c r="D80" s="132"/>
      <c r="E80" s="6"/>
      <c r="F80" s="7"/>
      <c r="G80" s="124" t="s">
        <v>51</v>
      </c>
      <c r="H80" s="110"/>
      <c r="I80" s="8"/>
      <c r="J80" s="103">
        <f>M80*100/12</f>
        <v>75</v>
      </c>
      <c r="K80" s="104"/>
      <c r="L80" s="9"/>
      <c r="M80" s="126">
        <f>SUM(P80+R80+T80+V80+X80+Z80+AB80+AD80+AF80+AH80+AJ80+AL80)</f>
        <v>9</v>
      </c>
      <c r="N80" s="127" t="s">
        <v>52</v>
      </c>
      <c r="O80" s="128"/>
      <c r="P80" s="34">
        <v>1</v>
      </c>
      <c r="Q80" s="62" t="s">
        <v>132</v>
      </c>
      <c r="R80" s="34">
        <v>1</v>
      </c>
      <c r="S80" s="58" t="s">
        <v>255</v>
      </c>
      <c r="T80" s="34">
        <v>1</v>
      </c>
      <c r="U80" s="56" t="s">
        <v>340</v>
      </c>
      <c r="V80" s="34">
        <v>1</v>
      </c>
      <c r="W80" s="58" t="s">
        <v>224</v>
      </c>
      <c r="X80" s="34">
        <v>1</v>
      </c>
      <c r="Y80" s="55" t="s">
        <v>151</v>
      </c>
      <c r="Z80" s="34">
        <v>0</v>
      </c>
      <c r="AA80" s="27"/>
      <c r="AB80" s="34">
        <v>0</v>
      </c>
      <c r="AC80" s="34"/>
      <c r="AD80" s="27">
        <v>1</v>
      </c>
      <c r="AE80" s="82" t="s">
        <v>354</v>
      </c>
      <c r="AF80" s="34">
        <v>0</v>
      </c>
      <c r="AG80" s="46"/>
      <c r="AH80" s="34">
        <v>1</v>
      </c>
      <c r="AI80" s="78" t="s">
        <v>285</v>
      </c>
      <c r="AJ80" s="34">
        <v>1</v>
      </c>
      <c r="AK80" s="56" t="s">
        <v>246</v>
      </c>
      <c r="AL80" s="34">
        <v>1</v>
      </c>
      <c r="AM80" s="36" t="s">
        <v>192</v>
      </c>
    </row>
    <row r="81" spans="1:39" ht="12.75" customHeight="1" thickBot="1">
      <c r="A81" s="2"/>
      <c r="B81" s="130"/>
      <c r="C81" s="131"/>
      <c r="D81" s="132"/>
      <c r="E81" s="133"/>
      <c r="F81" s="114"/>
      <c r="G81" s="125"/>
      <c r="H81" s="112"/>
      <c r="I81" s="10"/>
      <c r="J81" s="105"/>
      <c r="K81" s="106"/>
      <c r="L81" s="11"/>
      <c r="M81" s="108"/>
      <c r="N81" s="111"/>
      <c r="O81" s="129"/>
      <c r="P81" s="34"/>
      <c r="Q81" s="46"/>
      <c r="R81" s="34"/>
      <c r="S81" s="55"/>
      <c r="T81" s="34"/>
      <c r="U81" s="55"/>
      <c r="V81" s="34"/>
      <c r="W81" s="34"/>
      <c r="X81" s="34"/>
      <c r="Y81" s="34"/>
      <c r="Z81" s="34"/>
      <c r="AA81" s="27"/>
      <c r="AB81" s="34"/>
      <c r="AC81" s="34"/>
      <c r="AE81" s="82"/>
      <c r="AF81" s="34"/>
      <c r="AG81" s="46"/>
      <c r="AH81" s="34"/>
      <c r="AI81" s="34"/>
      <c r="AJ81" s="34"/>
      <c r="AK81" s="55"/>
      <c r="AL81" s="34"/>
      <c r="AM81" s="46"/>
    </row>
    <row r="82" spans="1:39" ht="15.75" hidden="1" customHeight="1" thickBot="1">
      <c r="A82" s="12"/>
      <c r="B82" s="117"/>
      <c r="C82" s="118"/>
      <c r="D82" s="13" t="s">
        <v>1</v>
      </c>
      <c r="E82" s="119">
        <v>0</v>
      </c>
      <c r="F82" s="120"/>
      <c r="G82" s="120"/>
      <c r="H82" s="14"/>
      <c r="I82" s="14"/>
      <c r="J82" s="53" t="b">
        <v>0</v>
      </c>
      <c r="K82" s="54"/>
      <c r="L82" s="16"/>
      <c r="M82" s="16" t="b">
        <v>0</v>
      </c>
      <c r="N82" s="16"/>
      <c r="O82" s="16"/>
      <c r="P82" s="34"/>
      <c r="Q82" s="46"/>
      <c r="R82" s="34"/>
      <c r="S82" s="55"/>
      <c r="T82" s="34"/>
      <c r="U82" s="55"/>
      <c r="V82" s="34"/>
      <c r="W82" s="34"/>
      <c r="X82" s="34"/>
      <c r="Y82" s="34"/>
      <c r="Z82" s="34"/>
      <c r="AA82" s="27"/>
      <c r="AB82" s="34"/>
      <c r="AC82" s="34"/>
      <c r="AE82" s="82"/>
      <c r="AF82" s="34"/>
      <c r="AG82" s="46"/>
      <c r="AH82" s="34"/>
      <c r="AI82" s="34"/>
      <c r="AJ82" s="34"/>
      <c r="AK82" s="55"/>
      <c r="AL82" s="34"/>
      <c r="AM82" s="46"/>
    </row>
    <row r="83" spans="1:39" ht="193.5" customHeight="1">
      <c r="A83" s="2"/>
      <c r="B83" s="130"/>
      <c r="C83" s="131"/>
      <c r="D83" s="132"/>
      <c r="E83" s="6"/>
      <c r="F83" s="7"/>
      <c r="G83" s="124" t="s">
        <v>53</v>
      </c>
      <c r="H83" s="110"/>
      <c r="I83" s="8"/>
      <c r="J83" s="103">
        <f>M83*100/12</f>
        <v>75</v>
      </c>
      <c r="K83" s="104"/>
      <c r="L83" s="9"/>
      <c r="M83" s="126">
        <f>SUM(P83+R83+T83+V83+X83+Z83+AB83+AD83+AF83+AH83+AJ83+AL83)</f>
        <v>9</v>
      </c>
      <c r="N83" s="127" t="s">
        <v>54</v>
      </c>
      <c r="O83" s="128"/>
      <c r="P83" s="34">
        <v>1</v>
      </c>
      <c r="Q83" s="62" t="s">
        <v>132</v>
      </c>
      <c r="R83" s="34">
        <v>1</v>
      </c>
      <c r="S83" s="58" t="s">
        <v>255</v>
      </c>
      <c r="T83" s="34">
        <v>1</v>
      </c>
      <c r="U83" s="56" t="s">
        <v>340</v>
      </c>
      <c r="V83" s="34">
        <v>1</v>
      </c>
      <c r="W83" s="58" t="s">
        <v>225</v>
      </c>
      <c r="X83" s="34">
        <v>1</v>
      </c>
      <c r="Y83" s="55" t="s">
        <v>151</v>
      </c>
      <c r="Z83" s="34">
        <v>1</v>
      </c>
      <c r="AA83" s="49" t="s">
        <v>317</v>
      </c>
      <c r="AB83" s="34">
        <v>0</v>
      </c>
      <c r="AC83" s="34"/>
      <c r="AD83" s="27">
        <v>1</v>
      </c>
      <c r="AE83" s="82" t="s">
        <v>354</v>
      </c>
      <c r="AF83" s="34">
        <v>0</v>
      </c>
      <c r="AG83" s="46"/>
      <c r="AH83" s="34">
        <v>1</v>
      </c>
      <c r="AI83" s="55" t="s">
        <v>286</v>
      </c>
      <c r="AJ83" s="34">
        <v>1</v>
      </c>
      <c r="AK83" s="56" t="s">
        <v>245</v>
      </c>
      <c r="AL83" s="34">
        <v>0</v>
      </c>
      <c r="AM83" s="46"/>
    </row>
    <row r="84" spans="1:39" ht="18" customHeight="1" thickBot="1">
      <c r="A84" s="2"/>
      <c r="B84" s="130"/>
      <c r="C84" s="131"/>
      <c r="D84" s="132"/>
      <c r="E84" s="133"/>
      <c r="F84" s="114"/>
      <c r="G84" s="125"/>
      <c r="H84" s="112"/>
      <c r="I84" s="10"/>
      <c r="J84" s="105"/>
      <c r="K84" s="106"/>
      <c r="L84" s="11"/>
      <c r="M84" s="108"/>
      <c r="N84" s="111"/>
      <c r="O84" s="129"/>
      <c r="P84" s="34"/>
      <c r="Q84" s="46"/>
      <c r="R84" s="34"/>
      <c r="S84" s="55"/>
      <c r="T84" s="34"/>
      <c r="U84" s="55"/>
      <c r="V84" s="34"/>
      <c r="W84" s="34"/>
      <c r="X84" s="34"/>
      <c r="Y84" s="34"/>
      <c r="Z84" s="34"/>
      <c r="AA84" s="27"/>
      <c r="AB84" s="34"/>
      <c r="AC84" s="34"/>
      <c r="AD84" s="27"/>
      <c r="AE84" s="82"/>
      <c r="AF84" s="34"/>
      <c r="AG84" s="46"/>
      <c r="AH84" s="34"/>
      <c r="AI84" s="34"/>
      <c r="AJ84" s="34"/>
      <c r="AK84" s="55"/>
      <c r="AL84" s="34"/>
      <c r="AM84" s="46"/>
    </row>
    <row r="85" spans="1:39" ht="154.5" hidden="1" customHeight="1" thickBot="1">
      <c r="A85" s="12"/>
      <c r="B85" s="117"/>
      <c r="C85" s="118"/>
      <c r="D85" s="13" t="s">
        <v>1</v>
      </c>
      <c r="E85" s="119">
        <v>0</v>
      </c>
      <c r="F85" s="120"/>
      <c r="G85" s="120"/>
      <c r="H85" s="14"/>
      <c r="I85" s="14"/>
      <c r="J85" s="53" t="b">
        <v>0</v>
      </c>
      <c r="K85" s="54"/>
      <c r="L85" s="16"/>
      <c r="M85" s="16" t="b">
        <v>0</v>
      </c>
      <c r="N85" s="16"/>
      <c r="O85" s="16"/>
      <c r="P85" s="34"/>
      <c r="Q85" s="63"/>
      <c r="R85" s="34"/>
      <c r="S85" s="55"/>
      <c r="T85" s="34"/>
      <c r="U85" s="55"/>
      <c r="V85" s="34"/>
      <c r="W85" s="34"/>
      <c r="X85" s="34"/>
      <c r="Y85" s="34"/>
      <c r="Z85" s="34"/>
      <c r="AA85" s="27"/>
      <c r="AB85" s="34"/>
      <c r="AC85" s="34"/>
      <c r="AD85" s="27"/>
      <c r="AE85" s="82"/>
      <c r="AF85" s="34"/>
      <c r="AG85" s="46"/>
      <c r="AH85" s="34"/>
      <c r="AI85" s="34"/>
      <c r="AJ85" s="34"/>
      <c r="AK85" s="55"/>
      <c r="AL85" s="34"/>
      <c r="AM85" s="46"/>
    </row>
    <row r="86" spans="1:39" ht="179.25" customHeight="1" thickBot="1">
      <c r="A86" s="2"/>
      <c r="B86" s="130"/>
      <c r="C86" s="131"/>
      <c r="D86" s="132"/>
      <c r="E86" s="6"/>
      <c r="F86" s="7"/>
      <c r="G86" s="124" t="s">
        <v>55</v>
      </c>
      <c r="H86" s="110"/>
      <c r="I86" s="8"/>
      <c r="J86" s="103">
        <f>M86*100/12</f>
        <v>75</v>
      </c>
      <c r="K86" s="104"/>
      <c r="L86" s="9"/>
      <c r="M86" s="126">
        <f>SUM(P86+R86+T86+V86+X86+Z86+AB86+AD86+AF86+AH86+AJ86+AL86)</f>
        <v>9</v>
      </c>
      <c r="N86" s="127" t="s">
        <v>56</v>
      </c>
      <c r="O86" s="128"/>
      <c r="P86" s="34">
        <v>1</v>
      </c>
      <c r="Q86" s="64" t="s">
        <v>133</v>
      </c>
      <c r="R86" s="34">
        <v>1</v>
      </c>
      <c r="S86" s="58" t="s">
        <v>255</v>
      </c>
      <c r="T86" s="34">
        <v>1</v>
      </c>
      <c r="U86" s="56" t="s">
        <v>341</v>
      </c>
      <c r="V86" s="34">
        <v>1</v>
      </c>
      <c r="W86" s="58" t="s">
        <v>225</v>
      </c>
      <c r="X86" s="34">
        <v>0</v>
      </c>
      <c r="Y86" s="34"/>
      <c r="Z86" s="34">
        <v>1</v>
      </c>
      <c r="AA86" s="49" t="s">
        <v>318</v>
      </c>
      <c r="AB86" s="34">
        <v>0</v>
      </c>
      <c r="AC86" s="34"/>
      <c r="AD86" s="27">
        <v>1</v>
      </c>
      <c r="AE86" s="82" t="s">
        <v>357</v>
      </c>
      <c r="AF86" s="34">
        <v>0</v>
      </c>
      <c r="AG86" s="46"/>
      <c r="AH86" s="34">
        <v>1</v>
      </c>
      <c r="AI86" s="55" t="s">
        <v>287</v>
      </c>
      <c r="AJ86" s="34">
        <v>1</v>
      </c>
      <c r="AK86" s="56" t="s">
        <v>247</v>
      </c>
      <c r="AL86" s="34">
        <v>1</v>
      </c>
      <c r="AM86" s="36" t="s">
        <v>198</v>
      </c>
    </row>
    <row r="87" spans="1:39" ht="4.5" hidden="1" customHeight="1" thickBot="1">
      <c r="A87" s="2"/>
      <c r="B87" s="130"/>
      <c r="C87" s="131"/>
      <c r="D87" s="132"/>
      <c r="E87" s="133"/>
      <c r="F87" s="114"/>
      <c r="G87" s="125"/>
      <c r="H87" s="112"/>
      <c r="I87" s="10"/>
      <c r="J87" s="105"/>
      <c r="K87" s="106"/>
      <c r="L87" s="11"/>
      <c r="M87" s="108"/>
      <c r="N87" s="111"/>
      <c r="O87" s="129"/>
      <c r="P87" s="34"/>
      <c r="Q87" s="65"/>
      <c r="R87" s="34"/>
      <c r="S87" s="55"/>
      <c r="T87" s="34"/>
      <c r="U87" s="55"/>
      <c r="V87" s="34"/>
      <c r="W87" s="34"/>
      <c r="X87" s="34"/>
      <c r="Y87" s="34"/>
      <c r="Z87" s="34"/>
      <c r="AA87" s="27"/>
      <c r="AB87" s="34"/>
      <c r="AC87" s="34"/>
      <c r="AD87" s="27"/>
      <c r="AE87" s="82"/>
      <c r="AF87" s="34"/>
      <c r="AG87" s="46"/>
      <c r="AH87" s="34"/>
      <c r="AI87" s="34"/>
      <c r="AJ87" s="34"/>
      <c r="AK87" s="55"/>
      <c r="AL87" s="34"/>
      <c r="AM87" s="46"/>
    </row>
    <row r="88" spans="1:39" ht="15.75" hidden="1" customHeight="1" thickBot="1">
      <c r="A88" s="12"/>
      <c r="B88" s="117"/>
      <c r="C88" s="118"/>
      <c r="D88" s="13" t="s">
        <v>1</v>
      </c>
      <c r="E88" s="119">
        <v>0</v>
      </c>
      <c r="F88" s="120"/>
      <c r="G88" s="120"/>
      <c r="H88" s="14"/>
      <c r="I88" s="14"/>
      <c r="J88" s="53" t="b">
        <v>0</v>
      </c>
      <c r="K88" s="54"/>
      <c r="L88" s="16"/>
      <c r="M88" s="16" t="b">
        <v>0</v>
      </c>
      <c r="N88" s="16"/>
      <c r="O88" s="16"/>
      <c r="P88" s="34"/>
      <c r="Q88" s="63"/>
      <c r="R88" s="34"/>
      <c r="S88" s="55"/>
      <c r="T88" s="34"/>
      <c r="U88" s="55"/>
      <c r="V88" s="34"/>
      <c r="W88" s="34"/>
      <c r="X88" s="34"/>
      <c r="Y88" s="34"/>
      <c r="Z88" s="34"/>
      <c r="AA88" s="27"/>
      <c r="AB88" s="34"/>
      <c r="AC88" s="34"/>
      <c r="AD88" s="27"/>
      <c r="AE88" s="82"/>
      <c r="AF88" s="34"/>
      <c r="AG88" s="46"/>
      <c r="AH88" s="34"/>
      <c r="AI88" s="34"/>
      <c r="AJ88" s="34"/>
      <c r="AK88" s="55"/>
      <c r="AL88" s="34"/>
      <c r="AM88" s="46"/>
    </row>
    <row r="89" spans="1:39" ht="274.5" customHeight="1" thickBot="1">
      <c r="A89" s="2"/>
      <c r="B89" s="130"/>
      <c r="C89" s="131"/>
      <c r="D89" s="132"/>
      <c r="E89" s="6"/>
      <c r="F89" s="7"/>
      <c r="G89" s="124" t="s">
        <v>57</v>
      </c>
      <c r="H89" s="110"/>
      <c r="I89" s="8"/>
      <c r="J89" s="103">
        <f>M89*100/12</f>
        <v>75</v>
      </c>
      <c r="K89" s="104"/>
      <c r="L89" s="9"/>
      <c r="M89" s="126">
        <f>SUM(P89+R89+T89+V89+X89+Z89+AB89+AD89+AF89+AH89+AJ89+AL89)</f>
        <v>9</v>
      </c>
      <c r="N89" s="127" t="s">
        <v>58</v>
      </c>
      <c r="O89" s="128"/>
      <c r="P89" s="34">
        <v>1</v>
      </c>
      <c r="Q89" s="64" t="s">
        <v>133</v>
      </c>
      <c r="R89" s="34">
        <v>1</v>
      </c>
      <c r="S89" s="58" t="s">
        <v>261</v>
      </c>
      <c r="T89" s="34">
        <v>1</v>
      </c>
      <c r="U89" s="56" t="s">
        <v>342</v>
      </c>
      <c r="V89" s="34">
        <v>1</v>
      </c>
      <c r="W89" s="58" t="s">
        <v>225</v>
      </c>
      <c r="X89" s="34">
        <v>1</v>
      </c>
      <c r="Y89" s="55" t="s">
        <v>151</v>
      </c>
      <c r="Z89" s="34">
        <v>1</v>
      </c>
      <c r="AA89" s="49" t="s">
        <v>317</v>
      </c>
      <c r="AB89" s="34"/>
      <c r="AC89" s="34"/>
      <c r="AD89" s="27">
        <v>1</v>
      </c>
      <c r="AE89" s="82" t="s">
        <v>354</v>
      </c>
      <c r="AF89" s="34">
        <v>0</v>
      </c>
      <c r="AG89" s="46"/>
      <c r="AH89" s="34"/>
      <c r="AI89" s="55" t="s">
        <v>288</v>
      </c>
      <c r="AJ89" s="34">
        <v>1</v>
      </c>
      <c r="AK89" s="56" t="s">
        <v>325</v>
      </c>
      <c r="AL89" s="34">
        <v>1</v>
      </c>
      <c r="AM89" s="36" t="s">
        <v>198</v>
      </c>
    </row>
    <row r="90" spans="1:39" ht="0.75" hidden="1" customHeight="1" thickBot="1">
      <c r="A90" s="2"/>
      <c r="B90" s="130"/>
      <c r="C90" s="131"/>
      <c r="D90" s="132"/>
      <c r="E90" s="133"/>
      <c r="F90" s="114"/>
      <c r="G90" s="125"/>
      <c r="H90" s="112"/>
      <c r="I90" s="10"/>
      <c r="J90" s="105"/>
      <c r="K90" s="106"/>
      <c r="L90" s="11"/>
      <c r="M90" s="108"/>
      <c r="N90" s="111"/>
      <c r="O90" s="129"/>
      <c r="P90" s="34"/>
      <c r="Q90" s="46"/>
      <c r="R90" s="34"/>
      <c r="S90" s="55"/>
      <c r="T90" s="34"/>
      <c r="U90" s="55"/>
      <c r="V90" s="34"/>
      <c r="W90" s="34"/>
      <c r="X90" s="34"/>
      <c r="Y90" s="34"/>
      <c r="Z90" s="34"/>
      <c r="AA90" s="27"/>
      <c r="AB90" s="34"/>
      <c r="AC90" s="34"/>
      <c r="AE90" s="82"/>
      <c r="AF90" s="34"/>
      <c r="AG90" s="46"/>
      <c r="AH90" s="34"/>
      <c r="AI90" s="34"/>
      <c r="AJ90" s="34"/>
      <c r="AK90" s="55"/>
      <c r="AL90" s="34"/>
      <c r="AM90" s="46"/>
    </row>
    <row r="91" spans="1:39" ht="15.75" hidden="1" customHeight="1" thickBot="1">
      <c r="A91" s="12"/>
      <c r="B91" s="117"/>
      <c r="C91" s="118"/>
      <c r="D91" s="13" t="s">
        <v>1</v>
      </c>
      <c r="E91" s="119">
        <v>0</v>
      </c>
      <c r="F91" s="120"/>
      <c r="G91" s="120"/>
      <c r="H91" s="14"/>
      <c r="I91" s="14"/>
      <c r="J91" s="53" t="b">
        <v>0</v>
      </c>
      <c r="K91" s="54"/>
      <c r="L91" s="16"/>
      <c r="M91" s="16" t="b">
        <v>0</v>
      </c>
      <c r="N91" s="16"/>
      <c r="O91" s="16"/>
      <c r="P91" s="34"/>
      <c r="Q91" s="46"/>
      <c r="R91" s="34"/>
      <c r="S91" s="55"/>
      <c r="T91" s="34"/>
      <c r="U91" s="55"/>
      <c r="V91" s="34"/>
      <c r="W91" s="34"/>
      <c r="X91" s="34"/>
      <c r="Y91" s="34"/>
      <c r="Z91" s="34"/>
      <c r="AA91" s="27"/>
      <c r="AB91" s="34"/>
      <c r="AC91" s="34"/>
      <c r="AE91" s="82"/>
      <c r="AF91" s="34"/>
      <c r="AG91" s="46"/>
      <c r="AH91" s="34"/>
      <c r="AI91" s="34"/>
      <c r="AJ91" s="34"/>
      <c r="AK91" s="55"/>
      <c r="AL91" s="34"/>
      <c r="AM91" s="46"/>
    </row>
    <row r="92" spans="1:39" ht="153.75" customHeight="1" thickBot="1">
      <c r="A92" s="2"/>
      <c r="B92" s="130"/>
      <c r="C92" s="131"/>
      <c r="D92" s="132"/>
      <c r="E92" s="6"/>
      <c r="F92" s="7"/>
      <c r="G92" s="124" t="s">
        <v>59</v>
      </c>
      <c r="H92" s="110"/>
      <c r="I92" s="8"/>
      <c r="J92" s="103">
        <f>M92*100/12</f>
        <v>66.666666666666671</v>
      </c>
      <c r="K92" s="104"/>
      <c r="L92" s="9"/>
      <c r="M92" s="126">
        <f>SUM(P92+R92+T92+V92+X92+Z92+AB92+AD92+AF92+AH92+AJ92+AL92)</f>
        <v>8</v>
      </c>
      <c r="N92" s="127" t="s">
        <v>60</v>
      </c>
      <c r="O92" s="128"/>
      <c r="P92" s="34">
        <v>1</v>
      </c>
      <c r="Q92" s="64" t="s">
        <v>134</v>
      </c>
      <c r="R92" s="34">
        <v>1</v>
      </c>
      <c r="S92" s="58" t="s">
        <v>255</v>
      </c>
      <c r="T92" s="34"/>
      <c r="U92" s="56" t="s">
        <v>342</v>
      </c>
      <c r="V92" s="34">
        <v>1</v>
      </c>
      <c r="W92" s="58" t="s">
        <v>225</v>
      </c>
      <c r="X92" s="34">
        <v>1</v>
      </c>
      <c r="Y92" s="55" t="s">
        <v>151</v>
      </c>
      <c r="Z92" s="34">
        <v>0</v>
      </c>
      <c r="AA92" s="27"/>
      <c r="AB92" s="34">
        <v>0</v>
      </c>
      <c r="AC92" s="34"/>
      <c r="AD92" s="27">
        <v>1</v>
      </c>
      <c r="AE92" s="82" t="s">
        <v>354</v>
      </c>
      <c r="AF92" s="34">
        <v>0</v>
      </c>
      <c r="AG92" s="46"/>
      <c r="AH92" s="34">
        <v>1</v>
      </c>
      <c r="AI92" s="55" t="s">
        <v>289</v>
      </c>
      <c r="AJ92" s="34">
        <v>1</v>
      </c>
      <c r="AK92" s="56" t="s">
        <v>326</v>
      </c>
      <c r="AL92" s="34">
        <v>1</v>
      </c>
      <c r="AM92" s="36" t="s">
        <v>198</v>
      </c>
    </row>
    <row r="93" spans="1:39" ht="15.75" hidden="1" customHeight="1" thickBot="1">
      <c r="A93" s="2"/>
      <c r="B93" s="130"/>
      <c r="C93" s="131"/>
      <c r="D93" s="132"/>
      <c r="E93" s="133"/>
      <c r="F93" s="114"/>
      <c r="G93" s="125"/>
      <c r="H93" s="112"/>
      <c r="I93" s="10"/>
      <c r="J93" s="105"/>
      <c r="K93" s="106"/>
      <c r="L93" s="11"/>
      <c r="M93" s="108"/>
      <c r="N93" s="111"/>
      <c r="O93" s="129"/>
      <c r="P93" s="34"/>
      <c r="Q93" s="65"/>
      <c r="R93" s="34"/>
      <c r="S93" s="55"/>
      <c r="T93" s="34"/>
      <c r="U93" s="55"/>
      <c r="V93" s="34"/>
      <c r="W93" s="58"/>
      <c r="X93" s="34"/>
      <c r="Y93" s="34"/>
      <c r="Z93" s="34"/>
      <c r="AA93" s="27"/>
      <c r="AB93" s="34"/>
      <c r="AC93" s="34"/>
      <c r="AD93" s="27"/>
      <c r="AE93" s="82"/>
      <c r="AF93" s="34"/>
      <c r="AG93" s="46"/>
      <c r="AH93" s="34"/>
      <c r="AI93" s="34"/>
      <c r="AJ93" s="34"/>
      <c r="AK93" s="55"/>
      <c r="AL93" s="34"/>
      <c r="AM93" s="46"/>
    </row>
    <row r="94" spans="1:39" ht="15.75" hidden="1" customHeight="1" thickBot="1">
      <c r="A94" s="12"/>
      <c r="B94" s="117"/>
      <c r="C94" s="118"/>
      <c r="D94" s="13" t="s">
        <v>1</v>
      </c>
      <c r="E94" s="119">
        <v>0</v>
      </c>
      <c r="F94" s="120"/>
      <c r="G94" s="120"/>
      <c r="H94" s="14"/>
      <c r="I94" s="14"/>
      <c r="J94" s="53" t="b">
        <v>0</v>
      </c>
      <c r="K94" s="54"/>
      <c r="L94" s="16"/>
      <c r="M94" s="16" t="b">
        <v>0</v>
      </c>
      <c r="N94" s="16"/>
      <c r="O94" s="16"/>
      <c r="P94" s="34"/>
      <c r="Q94" s="63"/>
      <c r="R94" s="34"/>
      <c r="S94" s="55"/>
      <c r="T94" s="34"/>
      <c r="U94" s="55"/>
      <c r="V94" s="34"/>
      <c r="W94" s="34"/>
      <c r="X94" s="34"/>
      <c r="Y94" s="34"/>
      <c r="Z94" s="34"/>
      <c r="AA94" s="27"/>
      <c r="AB94" s="34"/>
      <c r="AC94" s="34"/>
      <c r="AD94" s="27"/>
      <c r="AE94" s="82"/>
      <c r="AF94" s="34"/>
      <c r="AG94" s="46"/>
      <c r="AH94" s="34"/>
      <c r="AI94" s="34"/>
      <c r="AJ94" s="34"/>
      <c r="AK94" s="55"/>
      <c r="AL94" s="34"/>
      <c r="AM94" s="46"/>
    </row>
    <row r="95" spans="1:39" ht="132" customHeight="1" thickBot="1">
      <c r="A95" s="2"/>
      <c r="B95" s="130"/>
      <c r="C95" s="131"/>
      <c r="D95" s="132"/>
      <c r="E95" s="6"/>
      <c r="F95" s="7"/>
      <c r="G95" s="124" t="s">
        <v>61</v>
      </c>
      <c r="H95" s="110"/>
      <c r="I95" s="8"/>
      <c r="J95" s="103">
        <f>M95*100/12</f>
        <v>16.666666666666668</v>
      </c>
      <c r="K95" s="104"/>
      <c r="L95" s="9"/>
      <c r="M95" s="126">
        <f>SUM(P95+R95+T95+V95+X95+Z95+AB95+AD95+AF95+AH95+AJ95+AL95)</f>
        <v>2</v>
      </c>
      <c r="N95" s="127" t="s">
        <v>62</v>
      </c>
      <c r="O95" s="128"/>
      <c r="P95" s="34">
        <v>0</v>
      </c>
      <c r="Q95" s="46"/>
      <c r="R95" s="34">
        <v>0</v>
      </c>
      <c r="S95" s="55"/>
      <c r="T95" s="34">
        <v>1</v>
      </c>
      <c r="U95" s="56" t="s">
        <v>340</v>
      </c>
      <c r="V95" s="34">
        <v>0</v>
      </c>
      <c r="W95" s="34"/>
      <c r="X95" s="34">
        <v>0</v>
      </c>
      <c r="Y95" s="34"/>
      <c r="Z95" s="34">
        <v>0</v>
      </c>
      <c r="AA95" s="27"/>
      <c r="AB95" s="34">
        <v>0</v>
      </c>
      <c r="AC95" s="34"/>
      <c r="AD95" s="27">
        <v>1</v>
      </c>
      <c r="AE95" s="82" t="s">
        <v>356</v>
      </c>
      <c r="AF95" s="34">
        <v>0</v>
      </c>
      <c r="AG95" s="46"/>
      <c r="AH95" s="34">
        <v>0</v>
      </c>
      <c r="AI95" s="34"/>
      <c r="AJ95" s="34">
        <v>0</v>
      </c>
      <c r="AK95" s="55"/>
      <c r="AL95" s="34">
        <v>0</v>
      </c>
      <c r="AM95" s="46"/>
    </row>
    <row r="96" spans="1:39" ht="15.75" hidden="1" customHeight="1" thickBot="1">
      <c r="A96" s="2"/>
      <c r="B96" s="130"/>
      <c r="C96" s="131"/>
      <c r="D96" s="132"/>
      <c r="E96" s="133"/>
      <c r="F96" s="114"/>
      <c r="G96" s="125"/>
      <c r="H96" s="112"/>
      <c r="I96" s="10"/>
      <c r="J96" s="105"/>
      <c r="K96" s="106"/>
      <c r="L96" s="11"/>
      <c r="M96" s="108"/>
      <c r="N96" s="111"/>
      <c r="O96" s="129"/>
      <c r="P96" s="34"/>
      <c r="Q96" s="46"/>
      <c r="R96" s="34"/>
      <c r="S96" s="55"/>
      <c r="T96" s="34"/>
      <c r="U96" s="55"/>
      <c r="V96" s="34"/>
      <c r="W96" s="34"/>
      <c r="X96" s="34"/>
      <c r="Y96" s="34"/>
      <c r="Z96" s="34"/>
      <c r="AA96" s="27"/>
      <c r="AB96" s="34"/>
      <c r="AC96" s="34"/>
      <c r="AD96" s="27"/>
      <c r="AE96" s="82"/>
      <c r="AF96" s="34"/>
      <c r="AG96" s="46"/>
      <c r="AH96" s="34"/>
      <c r="AI96" s="34"/>
      <c r="AJ96" s="34"/>
      <c r="AK96" s="55"/>
      <c r="AL96" s="34"/>
      <c r="AM96" s="46"/>
    </row>
    <row r="97" spans="1:39" ht="15.75" hidden="1" customHeight="1" thickBot="1">
      <c r="A97" s="12"/>
      <c r="B97" s="117"/>
      <c r="C97" s="118"/>
      <c r="D97" s="13" t="s">
        <v>1</v>
      </c>
      <c r="E97" s="119">
        <v>0</v>
      </c>
      <c r="F97" s="120"/>
      <c r="G97" s="120"/>
      <c r="H97" s="14"/>
      <c r="I97" s="14"/>
      <c r="J97" s="53" t="b">
        <v>0</v>
      </c>
      <c r="K97" s="54"/>
      <c r="L97" s="16"/>
      <c r="M97" s="16" t="b">
        <v>0</v>
      </c>
      <c r="N97" s="16"/>
      <c r="O97" s="16"/>
      <c r="P97" s="34"/>
      <c r="Q97" s="46"/>
      <c r="R97" s="34"/>
      <c r="S97" s="55"/>
      <c r="T97" s="34"/>
      <c r="U97" s="55"/>
      <c r="V97" s="34"/>
      <c r="W97" s="34"/>
      <c r="X97" s="34"/>
      <c r="Y97" s="34"/>
      <c r="Z97" s="34"/>
      <c r="AA97" s="27"/>
      <c r="AB97" s="34"/>
      <c r="AC97" s="34"/>
      <c r="AD97" s="27"/>
      <c r="AE97" s="82"/>
      <c r="AF97" s="34"/>
      <c r="AG97" s="46"/>
      <c r="AH97" s="34"/>
      <c r="AI97" s="34"/>
      <c r="AJ97" s="34"/>
      <c r="AK97" s="55"/>
      <c r="AL97" s="34"/>
      <c r="AM97" s="46"/>
    </row>
    <row r="98" spans="1:39" ht="227.25" customHeight="1">
      <c r="A98" s="2"/>
      <c r="B98" s="130"/>
      <c r="C98" s="131"/>
      <c r="D98" s="132"/>
      <c r="E98" s="6"/>
      <c r="F98" s="7"/>
      <c r="G98" s="124" t="s">
        <v>63</v>
      </c>
      <c r="H98" s="110"/>
      <c r="I98" s="8"/>
      <c r="J98" s="103">
        <f>M98*100/12</f>
        <v>66.666666666666671</v>
      </c>
      <c r="K98" s="104"/>
      <c r="L98" s="9"/>
      <c r="M98" s="126">
        <f>SUM(P98+R98+T98+V98+X98+Z98+AB98+AD98+AF98+AH98+AJ98+AL98)</f>
        <v>8</v>
      </c>
      <c r="N98" s="127" t="s">
        <v>64</v>
      </c>
      <c r="O98" s="128"/>
      <c r="P98" s="34">
        <v>1</v>
      </c>
      <c r="Q98" s="64" t="s">
        <v>134</v>
      </c>
      <c r="R98" s="34">
        <v>1</v>
      </c>
      <c r="S98" s="58" t="s">
        <v>255</v>
      </c>
      <c r="T98" s="34">
        <v>1</v>
      </c>
      <c r="U98" s="56" t="s">
        <v>342</v>
      </c>
      <c r="V98" s="34">
        <v>1</v>
      </c>
      <c r="W98" s="58" t="s">
        <v>225</v>
      </c>
      <c r="X98" s="34">
        <v>1</v>
      </c>
      <c r="Y98" s="55" t="s">
        <v>151</v>
      </c>
      <c r="Z98" s="34">
        <v>0</v>
      </c>
      <c r="AA98" s="27"/>
      <c r="AB98" s="34">
        <v>0</v>
      </c>
      <c r="AC98" s="34"/>
      <c r="AD98" s="27">
        <v>1</v>
      </c>
      <c r="AE98" s="82" t="s">
        <v>358</v>
      </c>
      <c r="AF98" s="34">
        <v>0</v>
      </c>
      <c r="AG98" s="46"/>
      <c r="AH98" s="34">
        <v>1</v>
      </c>
      <c r="AI98" s="55" t="s">
        <v>290</v>
      </c>
      <c r="AJ98" s="34">
        <v>1</v>
      </c>
      <c r="AK98" s="56" t="s">
        <v>246</v>
      </c>
      <c r="AL98" s="34">
        <v>0</v>
      </c>
      <c r="AM98" s="46"/>
    </row>
    <row r="99" spans="1:39" ht="15" hidden="1" customHeight="1">
      <c r="A99" s="2"/>
      <c r="B99" s="130"/>
      <c r="C99" s="131"/>
      <c r="D99" s="131"/>
      <c r="E99" s="131"/>
      <c r="F99" s="21"/>
      <c r="G99" s="125"/>
      <c r="H99" s="112"/>
      <c r="I99" s="10"/>
      <c r="J99" s="105"/>
      <c r="K99" s="106"/>
      <c r="L99" s="11"/>
      <c r="M99" s="108"/>
      <c r="N99" s="111"/>
      <c r="O99" s="129"/>
      <c r="P99" s="34"/>
      <c r="Q99" s="65"/>
      <c r="R99" s="34"/>
      <c r="S99" s="55"/>
      <c r="T99" s="34"/>
      <c r="U99" s="55"/>
      <c r="V99" s="34"/>
      <c r="W99" s="34"/>
      <c r="X99" s="34"/>
      <c r="Y99" s="34"/>
      <c r="Z99" s="34"/>
      <c r="AA99" s="27"/>
      <c r="AB99" s="34"/>
      <c r="AC99" s="34"/>
      <c r="AE99" s="82"/>
      <c r="AF99" s="34"/>
      <c r="AG99" s="46"/>
      <c r="AH99" s="34"/>
      <c r="AI99" s="34"/>
      <c r="AJ99" s="34"/>
      <c r="AK99" s="55"/>
      <c r="AL99" s="34"/>
      <c r="AM99" s="46"/>
    </row>
    <row r="100" spans="1:39" ht="15" hidden="1" customHeight="1">
      <c r="A100" s="12"/>
      <c r="B100" s="117"/>
      <c r="C100" s="118"/>
      <c r="D100" s="22" t="s">
        <v>1</v>
      </c>
      <c r="E100" s="143">
        <v>0</v>
      </c>
      <c r="F100" s="143"/>
      <c r="G100" s="143"/>
      <c r="H100" s="14"/>
      <c r="I100" s="14"/>
      <c r="J100" s="15" t="b">
        <v>0</v>
      </c>
      <c r="K100" s="16"/>
      <c r="L100" s="16"/>
      <c r="M100" s="16" t="b">
        <v>0</v>
      </c>
      <c r="N100" s="16"/>
      <c r="O100" s="16"/>
      <c r="P100" s="34"/>
      <c r="Q100" s="46"/>
      <c r="R100" s="34"/>
      <c r="S100" s="55"/>
      <c r="T100" s="34"/>
      <c r="U100" s="55"/>
      <c r="V100" s="34"/>
      <c r="W100" s="58"/>
      <c r="X100" s="34"/>
      <c r="Y100" s="34"/>
      <c r="Z100" s="34"/>
      <c r="AA100" s="27"/>
      <c r="AB100" s="34"/>
      <c r="AC100" s="34"/>
      <c r="AE100" s="82"/>
      <c r="AF100" s="34"/>
      <c r="AG100" s="46"/>
      <c r="AH100" s="34"/>
      <c r="AI100" s="34"/>
      <c r="AJ100" s="34"/>
      <c r="AK100" s="55"/>
      <c r="AL100" s="34"/>
      <c r="AM100" s="46"/>
    </row>
    <row r="101" spans="1:39">
      <c r="A101" s="2"/>
      <c r="B101" s="141"/>
      <c r="C101" s="142"/>
      <c r="D101" s="124" t="s">
        <v>65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5"/>
      <c r="P101" s="34"/>
      <c r="Q101" s="46"/>
      <c r="R101" s="34"/>
      <c r="S101" s="55"/>
      <c r="T101" s="34"/>
      <c r="U101" s="55"/>
      <c r="V101" s="34"/>
      <c r="W101" s="34"/>
      <c r="X101" s="34"/>
      <c r="Y101" s="34"/>
      <c r="Z101" s="34"/>
      <c r="AA101" s="27"/>
      <c r="AB101" s="34"/>
      <c r="AC101" s="34"/>
      <c r="AE101" s="82"/>
      <c r="AF101" s="34"/>
      <c r="AG101" s="46"/>
      <c r="AH101" s="34"/>
      <c r="AI101" s="34"/>
      <c r="AJ101" s="34"/>
      <c r="AK101" s="55"/>
      <c r="AL101" s="34"/>
      <c r="AM101" s="46"/>
    </row>
    <row r="102" spans="1:39" ht="15.75" thickBot="1">
      <c r="A102" s="2"/>
      <c r="B102" s="146"/>
      <c r="C102" s="147"/>
      <c r="D102" s="125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5"/>
      <c r="P102" s="34"/>
      <c r="Q102" s="46"/>
      <c r="R102" s="34"/>
      <c r="S102" s="55"/>
      <c r="T102" s="34"/>
      <c r="U102" s="55"/>
      <c r="V102" s="34"/>
      <c r="W102" s="34"/>
      <c r="X102" s="34"/>
      <c r="Y102" s="34"/>
      <c r="Z102" s="34"/>
      <c r="AA102" s="27"/>
      <c r="AB102" s="34"/>
      <c r="AC102" s="34"/>
      <c r="AE102" s="82"/>
      <c r="AF102" s="34"/>
      <c r="AG102" s="46"/>
      <c r="AH102" s="34"/>
      <c r="AI102" s="34"/>
      <c r="AJ102" s="34"/>
      <c r="AK102" s="55"/>
      <c r="AL102" s="34"/>
      <c r="AM102" s="46"/>
    </row>
    <row r="103" spans="1:39" ht="15.75" hidden="1" customHeight="1" thickBot="1">
      <c r="A103" s="12"/>
      <c r="B103" s="117"/>
      <c r="C103" s="118"/>
      <c r="D103" s="134"/>
      <c r="E103" s="23"/>
      <c r="F103" s="115"/>
      <c r="G103" s="115"/>
      <c r="H103" s="14"/>
      <c r="I103" s="115"/>
      <c r="J103" s="115"/>
      <c r="K103" s="14"/>
      <c r="L103" s="135"/>
      <c r="M103" s="135"/>
      <c r="N103" s="24"/>
      <c r="O103" s="24"/>
      <c r="P103" s="34"/>
      <c r="Q103" s="63"/>
      <c r="R103" s="34"/>
      <c r="S103" s="55"/>
      <c r="T103" s="34"/>
      <c r="U103" s="55"/>
      <c r="V103" s="34"/>
      <c r="W103" s="34"/>
      <c r="X103" s="37"/>
      <c r="Y103" s="34"/>
      <c r="Z103" s="34"/>
      <c r="AA103" s="27"/>
      <c r="AB103" s="34"/>
      <c r="AC103" s="34"/>
      <c r="AE103" s="82"/>
      <c r="AF103" s="34"/>
      <c r="AG103" s="46"/>
      <c r="AH103" s="34"/>
      <c r="AI103" s="34"/>
      <c r="AJ103" s="34"/>
      <c r="AK103" s="55"/>
      <c r="AL103" s="34"/>
      <c r="AM103" s="46"/>
    </row>
    <row r="104" spans="1:39" ht="93" customHeight="1" thickBot="1">
      <c r="A104" s="2"/>
      <c r="B104" s="130"/>
      <c r="C104" s="131"/>
      <c r="D104" s="132"/>
      <c r="E104" s="6"/>
      <c r="F104" s="7"/>
      <c r="G104" s="124" t="s">
        <v>66</v>
      </c>
      <c r="H104" s="110"/>
      <c r="I104" s="8"/>
      <c r="J104" s="103">
        <f>M104*100/12</f>
        <v>50</v>
      </c>
      <c r="K104" s="104"/>
      <c r="L104" s="9"/>
      <c r="M104" s="126">
        <f>SUM(P104+R104+T104+V104+X104+Z104+AB104+AD104+AF104+AH104+AJ104+AL104)</f>
        <v>6</v>
      </c>
      <c r="N104" s="127" t="s">
        <v>67</v>
      </c>
      <c r="O104" s="128"/>
      <c r="P104" s="34">
        <v>0</v>
      </c>
      <c r="Q104" s="46"/>
      <c r="R104" s="34">
        <v>0</v>
      </c>
      <c r="S104" s="55"/>
      <c r="T104" s="34">
        <v>1</v>
      </c>
      <c r="U104" s="56" t="s">
        <v>343</v>
      </c>
      <c r="V104" s="34">
        <v>0</v>
      </c>
      <c r="W104" s="34"/>
      <c r="X104" s="34">
        <v>1</v>
      </c>
      <c r="Y104" s="55" t="s">
        <v>151</v>
      </c>
      <c r="Z104" s="34">
        <v>1</v>
      </c>
      <c r="AA104" s="49" t="s">
        <v>317</v>
      </c>
      <c r="AB104" s="34">
        <v>1</v>
      </c>
      <c r="AC104" s="78" t="s">
        <v>179</v>
      </c>
      <c r="AD104" s="27">
        <v>1</v>
      </c>
      <c r="AE104" s="82" t="s">
        <v>354</v>
      </c>
      <c r="AF104" s="34">
        <v>0</v>
      </c>
      <c r="AG104" s="46" t="s">
        <v>205</v>
      </c>
      <c r="AH104" s="34">
        <v>0</v>
      </c>
      <c r="AI104" s="34"/>
      <c r="AJ104" s="34">
        <v>1</v>
      </c>
      <c r="AK104" s="56" t="s">
        <v>327</v>
      </c>
      <c r="AL104" s="34">
        <v>0</v>
      </c>
      <c r="AM104" s="46"/>
    </row>
    <row r="105" spans="1:39" ht="15.75" hidden="1" customHeight="1" thickBot="1">
      <c r="A105" s="2"/>
      <c r="B105" s="130"/>
      <c r="C105" s="131"/>
      <c r="D105" s="132"/>
      <c r="E105" s="133"/>
      <c r="F105" s="114"/>
      <c r="G105" s="125"/>
      <c r="H105" s="112"/>
      <c r="I105" s="10"/>
      <c r="J105" s="105"/>
      <c r="K105" s="106"/>
      <c r="L105" s="11"/>
      <c r="M105" s="108"/>
      <c r="N105" s="111"/>
      <c r="O105" s="129"/>
      <c r="P105" s="34"/>
      <c r="Q105" s="46"/>
      <c r="R105" s="34"/>
      <c r="S105" s="55"/>
      <c r="T105" s="34"/>
      <c r="U105" s="55"/>
      <c r="V105" s="34"/>
      <c r="W105" s="34"/>
      <c r="X105" s="34"/>
      <c r="Y105" s="34"/>
      <c r="Z105" s="34"/>
      <c r="AA105" s="27"/>
      <c r="AB105" s="34"/>
      <c r="AC105" s="39"/>
      <c r="AD105" s="27"/>
      <c r="AE105" s="82"/>
      <c r="AF105" s="34"/>
      <c r="AG105" s="46"/>
      <c r="AH105" s="34"/>
      <c r="AI105" s="34"/>
      <c r="AJ105" s="34"/>
      <c r="AK105" s="55"/>
      <c r="AL105" s="34"/>
      <c r="AM105" s="46"/>
    </row>
    <row r="106" spans="1:39" ht="15.75" hidden="1" customHeight="1" thickBot="1">
      <c r="A106" s="12"/>
      <c r="B106" s="117"/>
      <c r="C106" s="118"/>
      <c r="D106" s="13" t="s">
        <v>1</v>
      </c>
      <c r="E106" s="119">
        <v>0</v>
      </c>
      <c r="F106" s="120"/>
      <c r="G106" s="120"/>
      <c r="H106" s="14"/>
      <c r="I106" s="14"/>
      <c r="J106" s="53" t="b">
        <v>0</v>
      </c>
      <c r="K106" s="54"/>
      <c r="L106" s="16"/>
      <c r="M106" s="16" t="b">
        <v>0</v>
      </c>
      <c r="N106" s="16"/>
      <c r="O106" s="16"/>
      <c r="P106" s="34"/>
      <c r="Q106" s="46"/>
      <c r="R106" s="34"/>
      <c r="S106" s="55"/>
      <c r="T106" s="34"/>
      <c r="U106" s="55"/>
      <c r="V106" s="34"/>
      <c r="W106" s="34"/>
      <c r="X106" s="34"/>
      <c r="Y106" s="34"/>
      <c r="Z106" s="34"/>
      <c r="AA106" s="27"/>
      <c r="AB106" s="34"/>
      <c r="AC106" s="39"/>
      <c r="AD106" s="27"/>
      <c r="AE106" s="82"/>
      <c r="AF106" s="34"/>
      <c r="AG106" s="46"/>
      <c r="AH106" s="34"/>
      <c r="AI106" s="34"/>
      <c r="AJ106" s="34"/>
      <c r="AK106" s="55"/>
      <c r="AL106" s="34"/>
      <c r="AM106" s="46"/>
    </row>
    <row r="107" spans="1:39" ht="75.75" customHeight="1" thickBot="1">
      <c r="A107" s="2"/>
      <c r="B107" s="130"/>
      <c r="C107" s="131"/>
      <c r="D107" s="132"/>
      <c r="E107" s="6"/>
      <c r="F107" s="7"/>
      <c r="G107" s="124" t="s">
        <v>68</v>
      </c>
      <c r="H107" s="110"/>
      <c r="I107" s="8"/>
      <c r="J107" s="103">
        <f>M107*100/12</f>
        <v>41.666666666666664</v>
      </c>
      <c r="K107" s="104"/>
      <c r="L107" s="9"/>
      <c r="M107" s="126">
        <f>SUM(P107+R107+T107+V107+X107+Z107+AB107+AD107+AF107+AH107+AJ107+AL107)</f>
        <v>5</v>
      </c>
      <c r="N107" s="127" t="s">
        <v>69</v>
      </c>
      <c r="O107" s="128"/>
      <c r="P107" s="34">
        <v>1</v>
      </c>
      <c r="Q107" s="49" t="s">
        <v>135</v>
      </c>
      <c r="R107" s="34">
        <v>0</v>
      </c>
      <c r="S107" s="55"/>
      <c r="T107" s="34">
        <v>1</v>
      </c>
      <c r="U107" s="56" t="s">
        <v>344</v>
      </c>
      <c r="V107" s="34">
        <v>0</v>
      </c>
      <c r="W107" s="34"/>
      <c r="X107" s="34">
        <v>0</v>
      </c>
      <c r="Y107" s="34"/>
      <c r="Z107" s="34">
        <v>1</v>
      </c>
      <c r="AA107" s="49" t="s">
        <v>317</v>
      </c>
      <c r="AB107" s="34">
        <v>0</v>
      </c>
      <c r="AC107" s="39"/>
      <c r="AD107" s="27">
        <v>1</v>
      </c>
      <c r="AE107" s="82" t="s">
        <v>356</v>
      </c>
      <c r="AF107" s="34">
        <v>0</v>
      </c>
      <c r="AG107" s="46"/>
      <c r="AH107" s="34">
        <v>0</v>
      </c>
      <c r="AI107" s="34"/>
      <c r="AJ107" s="34">
        <v>1</v>
      </c>
      <c r="AK107" s="56" t="s">
        <v>328</v>
      </c>
      <c r="AL107" s="34">
        <v>0</v>
      </c>
      <c r="AM107" s="46"/>
    </row>
    <row r="108" spans="1:39" ht="15.75" hidden="1" customHeight="1" thickBot="1">
      <c r="A108" s="2"/>
      <c r="B108" s="130"/>
      <c r="C108" s="131"/>
      <c r="D108" s="132"/>
      <c r="E108" s="133"/>
      <c r="F108" s="114"/>
      <c r="G108" s="125"/>
      <c r="H108" s="112"/>
      <c r="I108" s="10"/>
      <c r="J108" s="105"/>
      <c r="K108" s="106"/>
      <c r="L108" s="11"/>
      <c r="M108" s="108"/>
      <c r="N108" s="111"/>
      <c r="O108" s="129"/>
      <c r="P108" s="34"/>
      <c r="Q108" s="46"/>
      <c r="R108" s="34"/>
      <c r="S108" s="55"/>
      <c r="T108" s="34"/>
      <c r="U108" s="55"/>
      <c r="V108" s="34"/>
      <c r="W108" s="34"/>
      <c r="X108" s="34"/>
      <c r="Y108" s="34"/>
      <c r="Z108" s="34"/>
      <c r="AA108" s="49"/>
      <c r="AB108" s="34"/>
      <c r="AC108" s="39"/>
      <c r="AD108" s="27"/>
      <c r="AE108" s="82"/>
      <c r="AF108" s="34"/>
      <c r="AG108" s="46"/>
      <c r="AH108" s="34"/>
      <c r="AI108" s="34"/>
      <c r="AJ108" s="34"/>
      <c r="AK108" s="55"/>
      <c r="AL108" s="34"/>
      <c r="AM108" s="46"/>
    </row>
    <row r="109" spans="1:39" ht="15.75" hidden="1" customHeight="1" thickBot="1">
      <c r="A109" s="12"/>
      <c r="B109" s="117"/>
      <c r="C109" s="118"/>
      <c r="D109" s="13" t="s">
        <v>1</v>
      </c>
      <c r="E109" s="119">
        <v>0</v>
      </c>
      <c r="F109" s="120"/>
      <c r="G109" s="120"/>
      <c r="H109" s="14"/>
      <c r="I109" s="14"/>
      <c r="J109" s="53" t="b">
        <v>0</v>
      </c>
      <c r="K109" s="54"/>
      <c r="L109" s="16"/>
      <c r="M109" s="16" t="b">
        <v>0</v>
      </c>
      <c r="N109" s="16"/>
      <c r="O109" s="16"/>
      <c r="P109" s="34"/>
      <c r="Q109" s="46"/>
      <c r="R109" s="34"/>
      <c r="S109" s="55"/>
      <c r="T109" s="34"/>
      <c r="U109" s="55"/>
      <c r="V109" s="34"/>
      <c r="W109" s="34"/>
      <c r="X109" s="34"/>
      <c r="Y109" s="34"/>
      <c r="Z109" s="34"/>
      <c r="AA109" s="49"/>
      <c r="AB109" s="34"/>
      <c r="AC109" s="39"/>
      <c r="AD109" s="27"/>
      <c r="AE109" s="82"/>
      <c r="AF109" s="34"/>
      <c r="AG109" s="46"/>
      <c r="AH109" s="34"/>
      <c r="AI109" s="34"/>
      <c r="AJ109" s="34"/>
      <c r="AK109" s="55"/>
      <c r="AL109" s="34"/>
      <c r="AM109" s="46"/>
    </row>
    <row r="110" spans="1:39" ht="78.75" customHeight="1">
      <c r="A110" s="2"/>
      <c r="B110" s="130"/>
      <c r="C110" s="131"/>
      <c r="D110" s="132"/>
      <c r="E110" s="6"/>
      <c r="F110" s="7"/>
      <c r="G110" s="124" t="s">
        <v>70</v>
      </c>
      <c r="H110" s="110"/>
      <c r="I110" s="8"/>
      <c r="J110" s="103">
        <f>M110*100/12</f>
        <v>41.666666666666664</v>
      </c>
      <c r="K110" s="104"/>
      <c r="L110" s="9"/>
      <c r="M110" s="126">
        <f>SUM(P110+R110+T110+V110+X110+Z110+AB110+AD110+AF110+AH110+AJ110+AL110)</f>
        <v>5</v>
      </c>
      <c r="N110" s="127" t="s">
        <v>71</v>
      </c>
      <c r="O110" s="128"/>
      <c r="P110" s="34">
        <v>1</v>
      </c>
      <c r="Q110" s="36" t="s">
        <v>136</v>
      </c>
      <c r="R110" s="34">
        <v>0</v>
      </c>
      <c r="S110" s="55"/>
      <c r="T110" s="34">
        <v>1</v>
      </c>
      <c r="U110" s="56" t="s">
        <v>316</v>
      </c>
      <c r="V110" s="34">
        <v>0</v>
      </c>
      <c r="W110" s="34"/>
      <c r="X110" s="34">
        <v>0</v>
      </c>
      <c r="Y110" s="34"/>
      <c r="Z110" s="34">
        <v>1</v>
      </c>
      <c r="AA110" s="49" t="s">
        <v>317</v>
      </c>
      <c r="AB110" s="34">
        <v>0</v>
      </c>
      <c r="AC110" s="39"/>
      <c r="AD110" s="27">
        <v>1</v>
      </c>
      <c r="AE110" s="82" t="s">
        <v>356</v>
      </c>
      <c r="AF110" s="34">
        <v>0</v>
      </c>
      <c r="AG110" s="46"/>
      <c r="AH110" s="34">
        <v>0</v>
      </c>
      <c r="AI110" s="34"/>
      <c r="AJ110" s="34">
        <v>1</v>
      </c>
      <c r="AK110" s="56" t="s">
        <v>329</v>
      </c>
      <c r="AL110" s="34">
        <v>0</v>
      </c>
      <c r="AM110" s="46"/>
    </row>
    <row r="111" spans="1:39" ht="15" hidden="1" customHeight="1">
      <c r="A111" s="2"/>
      <c r="B111" s="130"/>
      <c r="C111" s="131"/>
      <c r="D111" s="131"/>
      <c r="E111" s="131"/>
      <c r="F111" s="21"/>
      <c r="G111" s="125"/>
      <c r="H111" s="112"/>
      <c r="I111" s="10"/>
      <c r="J111" s="105"/>
      <c r="K111" s="106"/>
      <c r="L111" s="11"/>
      <c r="M111" s="108"/>
      <c r="N111" s="111"/>
      <c r="O111" s="129"/>
      <c r="P111" s="34"/>
      <c r="Q111" s="65"/>
      <c r="R111" s="34"/>
      <c r="S111" s="55"/>
      <c r="T111" s="34"/>
      <c r="U111" s="55"/>
      <c r="V111" s="34"/>
      <c r="W111" s="34"/>
      <c r="X111" s="38"/>
      <c r="Y111" s="34"/>
      <c r="Z111" s="34"/>
      <c r="AA111" s="27"/>
      <c r="AB111" s="34"/>
      <c r="AC111" s="34"/>
      <c r="AE111" s="82"/>
      <c r="AF111" s="34"/>
      <c r="AG111" s="46"/>
      <c r="AH111" s="34"/>
      <c r="AI111" s="34"/>
      <c r="AJ111" s="34"/>
      <c r="AK111" s="55"/>
      <c r="AL111" s="34"/>
      <c r="AM111" s="46"/>
    </row>
    <row r="112" spans="1:39" ht="15" hidden="1" customHeight="1">
      <c r="A112" s="12"/>
      <c r="B112" s="117"/>
      <c r="C112" s="118"/>
      <c r="D112" s="22" t="s">
        <v>1</v>
      </c>
      <c r="E112" s="143">
        <v>0</v>
      </c>
      <c r="F112" s="143"/>
      <c r="G112" s="143"/>
      <c r="H112" s="14"/>
      <c r="I112" s="14"/>
      <c r="J112" s="15" t="b">
        <v>0</v>
      </c>
      <c r="K112" s="16"/>
      <c r="L112" s="16"/>
      <c r="M112" s="16" t="b">
        <v>0</v>
      </c>
      <c r="N112" s="16"/>
      <c r="O112" s="16"/>
      <c r="P112" s="34"/>
      <c r="Q112" s="46"/>
      <c r="R112" s="34"/>
      <c r="S112" s="55"/>
      <c r="T112" s="34"/>
      <c r="U112" s="55"/>
      <c r="V112" s="34"/>
      <c r="W112" s="34"/>
      <c r="X112" s="34"/>
      <c r="Y112" s="34"/>
      <c r="Z112" s="34"/>
      <c r="AA112" s="27"/>
      <c r="AB112" s="34"/>
      <c r="AC112" s="34"/>
      <c r="AE112" s="82"/>
      <c r="AF112" s="34"/>
      <c r="AG112" s="46"/>
      <c r="AH112" s="34"/>
      <c r="AI112" s="34"/>
      <c r="AJ112" s="34"/>
      <c r="AK112" s="55"/>
      <c r="AL112" s="34"/>
      <c r="AM112" s="46"/>
    </row>
    <row r="113" spans="1:39">
      <c r="A113" s="2"/>
      <c r="B113" s="141"/>
      <c r="C113" s="142"/>
      <c r="D113" s="124" t="s">
        <v>72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5"/>
      <c r="P113" s="34"/>
      <c r="Q113" s="46"/>
      <c r="R113" s="34"/>
      <c r="S113" s="55"/>
      <c r="T113" s="34"/>
      <c r="U113" s="55"/>
      <c r="V113" s="34"/>
      <c r="W113" s="34"/>
      <c r="X113" s="34"/>
      <c r="Y113" s="34"/>
      <c r="Z113" s="34"/>
      <c r="AA113" s="27"/>
      <c r="AB113" s="34"/>
      <c r="AC113" s="34"/>
      <c r="AE113" s="82"/>
      <c r="AF113" s="34"/>
      <c r="AG113" s="46"/>
      <c r="AH113" s="34"/>
      <c r="AI113" s="34"/>
      <c r="AJ113" s="34"/>
      <c r="AK113" s="55"/>
      <c r="AL113" s="34"/>
      <c r="AM113" s="46"/>
    </row>
    <row r="114" spans="1:39" ht="15.75" customHeight="1" thickBot="1">
      <c r="A114" s="2"/>
      <c r="B114" s="146"/>
      <c r="C114" s="147"/>
      <c r="D114" s="125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5"/>
      <c r="P114" s="34"/>
      <c r="Q114" s="46"/>
      <c r="R114" s="34"/>
      <c r="S114" s="55"/>
      <c r="T114" s="34"/>
      <c r="U114" s="55"/>
      <c r="V114" s="34"/>
      <c r="W114" s="34"/>
      <c r="X114" s="34"/>
      <c r="Y114" s="34"/>
      <c r="Z114" s="34"/>
      <c r="AA114" s="27"/>
      <c r="AB114" s="34"/>
      <c r="AC114" s="34"/>
      <c r="AE114" s="82"/>
      <c r="AF114" s="34"/>
      <c r="AG114" s="46"/>
      <c r="AH114" s="34"/>
      <c r="AI114" s="34"/>
      <c r="AJ114" s="34"/>
      <c r="AK114" s="55"/>
      <c r="AL114" s="34"/>
      <c r="AM114" s="46"/>
    </row>
    <row r="115" spans="1:39" ht="15.75" hidden="1" customHeight="1" thickBot="1">
      <c r="A115" s="12"/>
      <c r="B115" s="117"/>
      <c r="C115" s="118"/>
      <c r="D115" s="134"/>
      <c r="E115" s="23"/>
      <c r="F115" s="115"/>
      <c r="G115" s="115"/>
      <c r="H115" s="14"/>
      <c r="I115" s="115"/>
      <c r="J115" s="115"/>
      <c r="K115" s="14"/>
      <c r="L115" s="135"/>
      <c r="M115" s="135"/>
      <c r="N115" s="24"/>
      <c r="O115" s="24"/>
      <c r="P115" s="34"/>
      <c r="Q115" s="46"/>
      <c r="R115" s="34"/>
      <c r="S115" s="55"/>
      <c r="T115" s="34"/>
      <c r="U115" s="55"/>
      <c r="V115" s="34"/>
      <c r="W115" s="34"/>
      <c r="X115" s="34"/>
      <c r="Y115" s="34"/>
      <c r="Z115" s="34"/>
      <c r="AA115" s="27"/>
      <c r="AB115" s="34"/>
      <c r="AC115" s="34"/>
      <c r="AE115" s="82"/>
      <c r="AF115" s="34"/>
      <c r="AG115" s="46"/>
      <c r="AH115" s="34"/>
      <c r="AI115" s="34"/>
      <c r="AJ115" s="34"/>
      <c r="AK115" s="55"/>
      <c r="AL115" s="34"/>
      <c r="AM115" s="46"/>
    </row>
    <row r="116" spans="1:39" ht="126.75" customHeight="1" thickBot="1">
      <c r="A116" s="2"/>
      <c r="B116" s="130"/>
      <c r="C116" s="131"/>
      <c r="D116" s="132"/>
      <c r="E116" s="6"/>
      <c r="F116" s="7"/>
      <c r="G116" s="124" t="s">
        <v>73</v>
      </c>
      <c r="H116" s="110"/>
      <c r="I116" s="8"/>
      <c r="J116" s="103">
        <f>M116*100/12</f>
        <v>58.333333333333336</v>
      </c>
      <c r="K116" s="104"/>
      <c r="L116" s="9"/>
      <c r="M116" s="126">
        <f>SUM(P116+R116+T116+V116+X116+Z116+AB116+AD116+AF116+AH116+AJ116+AL116)</f>
        <v>7</v>
      </c>
      <c r="N116" s="127" t="s">
        <v>74</v>
      </c>
      <c r="O116" s="128"/>
      <c r="P116" s="34">
        <v>0</v>
      </c>
      <c r="Q116" s="68"/>
      <c r="R116" s="34">
        <v>1</v>
      </c>
      <c r="S116" s="58" t="s">
        <v>262</v>
      </c>
      <c r="T116" s="34"/>
      <c r="U116" s="55"/>
      <c r="V116" s="60">
        <v>1</v>
      </c>
      <c r="W116" s="34" t="s">
        <v>226</v>
      </c>
      <c r="X116" s="34">
        <v>1</v>
      </c>
      <c r="Y116" s="55" t="s">
        <v>155</v>
      </c>
      <c r="Z116" s="34">
        <v>1</v>
      </c>
      <c r="AA116" s="49" t="s">
        <v>318</v>
      </c>
      <c r="AB116" s="34">
        <v>0</v>
      </c>
      <c r="AC116" s="34"/>
      <c r="AD116">
        <v>1</v>
      </c>
      <c r="AE116" s="82" t="s">
        <v>354</v>
      </c>
      <c r="AF116" s="48">
        <v>1</v>
      </c>
      <c r="AG116" s="49" t="s">
        <v>206</v>
      </c>
      <c r="AH116" s="34">
        <v>0</v>
      </c>
      <c r="AI116" s="34"/>
      <c r="AJ116" s="34">
        <v>1</v>
      </c>
      <c r="AK116" s="56" t="s">
        <v>330</v>
      </c>
      <c r="AL116" s="34">
        <v>0</v>
      </c>
      <c r="AM116" s="46"/>
    </row>
    <row r="117" spans="1:39" ht="16.5" hidden="1" customHeight="1" thickBot="1">
      <c r="A117" s="2"/>
      <c r="B117" s="130"/>
      <c r="C117" s="131"/>
      <c r="D117" s="132"/>
      <c r="E117" s="133"/>
      <c r="F117" s="114"/>
      <c r="G117" s="125"/>
      <c r="H117" s="112"/>
      <c r="I117" s="10"/>
      <c r="J117" s="105"/>
      <c r="K117" s="106"/>
      <c r="L117" s="11"/>
      <c r="M117" s="108"/>
      <c r="N117" s="111"/>
      <c r="O117" s="129"/>
      <c r="P117" s="34"/>
      <c r="Q117" s="68"/>
      <c r="R117" s="34"/>
      <c r="S117" s="55"/>
      <c r="T117" s="34"/>
      <c r="U117" s="55"/>
      <c r="V117" s="34"/>
      <c r="W117" s="34"/>
      <c r="X117" s="34"/>
      <c r="Y117" s="34"/>
      <c r="Z117" s="34"/>
      <c r="AA117" s="49"/>
      <c r="AB117" s="34"/>
      <c r="AC117" s="34"/>
      <c r="AE117" s="82"/>
      <c r="AF117" s="34"/>
      <c r="AG117" s="46"/>
      <c r="AH117" s="34"/>
      <c r="AI117" s="34"/>
      <c r="AJ117" s="34"/>
      <c r="AK117" s="55"/>
      <c r="AL117" s="34"/>
      <c r="AM117" s="46"/>
    </row>
    <row r="118" spans="1:39" ht="16.5" hidden="1" customHeight="1" thickBot="1">
      <c r="A118" s="12"/>
      <c r="B118" s="117"/>
      <c r="C118" s="118"/>
      <c r="D118" s="13" t="s">
        <v>1</v>
      </c>
      <c r="E118" s="119">
        <v>0</v>
      </c>
      <c r="F118" s="120"/>
      <c r="G118" s="120"/>
      <c r="H118" s="14"/>
      <c r="I118" s="14"/>
      <c r="J118" s="53" t="b">
        <v>0</v>
      </c>
      <c r="K118" s="54"/>
      <c r="L118" s="16"/>
      <c r="M118" s="16" t="b">
        <v>0</v>
      </c>
      <c r="N118" s="16"/>
      <c r="O118" s="16"/>
      <c r="P118" s="34"/>
      <c r="Q118" s="68"/>
      <c r="R118" s="34"/>
      <c r="S118" s="55"/>
      <c r="T118" s="34"/>
      <c r="U118" s="55"/>
      <c r="V118" s="34"/>
      <c r="W118" s="34"/>
      <c r="X118" s="34"/>
      <c r="Y118" s="34"/>
      <c r="Z118" s="34"/>
      <c r="AA118" s="49"/>
      <c r="AB118" s="34"/>
      <c r="AC118" s="34"/>
      <c r="AE118" s="82"/>
      <c r="AF118" s="34"/>
      <c r="AG118" s="46"/>
      <c r="AH118" s="34"/>
      <c r="AI118" s="34"/>
      <c r="AJ118" s="34"/>
      <c r="AK118" s="55"/>
      <c r="AL118" s="34"/>
      <c r="AM118" s="46"/>
    </row>
    <row r="119" spans="1:39" ht="174" customHeight="1" thickBot="1">
      <c r="A119" s="2"/>
      <c r="B119" s="130"/>
      <c r="C119" s="131"/>
      <c r="D119" s="132"/>
      <c r="E119" s="6"/>
      <c r="F119" s="7"/>
      <c r="G119" s="124" t="s">
        <v>75</v>
      </c>
      <c r="H119" s="110"/>
      <c r="I119" s="8"/>
      <c r="J119" s="103">
        <f>M119*100/12</f>
        <v>66.666666666666671</v>
      </c>
      <c r="K119" s="104"/>
      <c r="L119" s="9"/>
      <c r="M119" s="126">
        <f>SUM(P119+R119+T119+V119+X119+Z119+AB119+AD119+AF119+AH119+AJ119+AL119)</f>
        <v>8</v>
      </c>
      <c r="N119" s="127" t="s">
        <v>76</v>
      </c>
      <c r="O119" s="128"/>
      <c r="P119" s="34">
        <v>1</v>
      </c>
      <c r="Q119" s="62" t="s">
        <v>137</v>
      </c>
      <c r="R119" s="34">
        <v>1</v>
      </c>
      <c r="S119" s="58" t="s">
        <v>263</v>
      </c>
      <c r="T119" s="34"/>
      <c r="U119" s="55"/>
      <c r="V119" s="34">
        <v>1</v>
      </c>
      <c r="W119" s="58" t="s">
        <v>227</v>
      </c>
      <c r="X119" s="34">
        <v>1</v>
      </c>
      <c r="Y119" s="73" t="s">
        <v>151</v>
      </c>
      <c r="Z119" s="34">
        <v>1</v>
      </c>
      <c r="AA119" s="52" t="s">
        <v>318</v>
      </c>
      <c r="AB119" s="34">
        <v>0</v>
      </c>
      <c r="AC119" s="34"/>
      <c r="AD119" s="27">
        <v>1</v>
      </c>
      <c r="AE119" s="83" t="s">
        <v>354</v>
      </c>
      <c r="AF119" s="34">
        <v>1</v>
      </c>
      <c r="AG119" s="52" t="s">
        <v>206</v>
      </c>
      <c r="AH119" s="34">
        <v>0</v>
      </c>
      <c r="AI119" s="55"/>
      <c r="AJ119" s="34">
        <v>1</v>
      </c>
      <c r="AK119" s="56" t="s">
        <v>330</v>
      </c>
      <c r="AL119" s="34"/>
      <c r="AM119" s="46"/>
    </row>
    <row r="120" spans="1:39" ht="3.75" hidden="1" customHeight="1" thickBot="1">
      <c r="A120" s="2"/>
      <c r="B120" s="130"/>
      <c r="C120" s="131"/>
      <c r="D120" s="132"/>
      <c r="E120" s="133"/>
      <c r="F120" s="114"/>
      <c r="G120" s="125"/>
      <c r="H120" s="112"/>
      <c r="I120" s="10"/>
      <c r="J120" s="105"/>
      <c r="K120" s="106"/>
      <c r="L120" s="11"/>
      <c r="M120" s="108"/>
      <c r="N120" s="111"/>
      <c r="O120" s="129"/>
      <c r="P120" s="34"/>
      <c r="Q120" s="46"/>
      <c r="R120" s="34"/>
      <c r="S120" s="55"/>
      <c r="T120" s="34"/>
      <c r="U120" s="55"/>
      <c r="V120" s="34"/>
      <c r="W120" s="34"/>
      <c r="X120" s="34"/>
      <c r="Y120" s="39"/>
      <c r="Z120" s="34"/>
      <c r="AA120" s="49"/>
      <c r="AB120" s="34"/>
      <c r="AC120" s="34"/>
      <c r="AD120" s="27"/>
      <c r="AE120" s="82"/>
      <c r="AF120" s="34"/>
      <c r="AG120" s="46"/>
      <c r="AH120" s="34"/>
      <c r="AI120" s="34"/>
      <c r="AJ120" s="34"/>
      <c r="AK120" s="55"/>
      <c r="AL120" s="34"/>
      <c r="AM120" s="46"/>
    </row>
    <row r="121" spans="1:39" ht="16.5" hidden="1" customHeight="1" thickBot="1">
      <c r="A121" s="12"/>
      <c r="B121" s="117"/>
      <c r="C121" s="118"/>
      <c r="D121" s="13" t="s">
        <v>1</v>
      </c>
      <c r="E121" s="119">
        <v>0</v>
      </c>
      <c r="F121" s="120"/>
      <c r="G121" s="120"/>
      <c r="H121" s="14"/>
      <c r="I121" s="14"/>
      <c r="J121" s="53" t="b">
        <v>0</v>
      </c>
      <c r="K121" s="54"/>
      <c r="L121" s="16"/>
      <c r="M121" s="16" t="b">
        <v>0</v>
      </c>
      <c r="N121" s="16"/>
      <c r="O121" s="16"/>
      <c r="P121" s="34"/>
      <c r="Q121" s="46"/>
      <c r="R121" s="34"/>
      <c r="S121" s="55"/>
      <c r="T121" s="34"/>
      <c r="U121" s="55"/>
      <c r="V121" s="34"/>
      <c r="W121" s="34"/>
      <c r="X121" s="34"/>
      <c r="Y121" s="39"/>
      <c r="Z121" s="34"/>
      <c r="AA121" s="49"/>
      <c r="AB121" s="34"/>
      <c r="AC121" s="34"/>
      <c r="AD121" s="27"/>
      <c r="AE121" s="82"/>
      <c r="AF121" s="34"/>
      <c r="AG121" s="46"/>
      <c r="AH121" s="34"/>
      <c r="AI121" s="34"/>
      <c r="AJ121" s="34"/>
      <c r="AK121" s="55"/>
      <c r="AL121" s="34"/>
      <c r="AM121" s="46"/>
    </row>
    <row r="122" spans="1:39" ht="153" customHeight="1" thickBot="1">
      <c r="A122" s="2"/>
      <c r="B122" s="130"/>
      <c r="C122" s="131"/>
      <c r="D122" s="132"/>
      <c r="E122" s="6"/>
      <c r="F122" s="7"/>
      <c r="G122" s="152" t="s">
        <v>115</v>
      </c>
      <c r="H122" s="153"/>
      <c r="I122" s="8"/>
      <c r="J122" s="103">
        <f>M122*100/12</f>
        <v>50</v>
      </c>
      <c r="K122" s="104"/>
      <c r="L122" s="9"/>
      <c r="M122" s="126">
        <f>SUM(P122+R122+T122+V122+X122+Z122+AB122+AD122+AF122+AH122+AJ122+AL122)</f>
        <v>6</v>
      </c>
      <c r="N122" s="127" t="s">
        <v>116</v>
      </c>
      <c r="O122" s="128"/>
      <c r="P122" s="34">
        <v>0</v>
      </c>
      <c r="Q122" s="46"/>
      <c r="R122" s="34">
        <v>0</v>
      </c>
      <c r="S122" s="55"/>
      <c r="T122" s="34">
        <v>1</v>
      </c>
      <c r="U122" s="56" t="s">
        <v>345</v>
      </c>
      <c r="V122" s="34">
        <v>0</v>
      </c>
      <c r="W122" s="34"/>
      <c r="X122" s="34">
        <v>1</v>
      </c>
      <c r="Y122" s="56" t="s">
        <v>156</v>
      </c>
      <c r="Z122" s="34">
        <v>0</v>
      </c>
      <c r="AA122" s="49"/>
      <c r="AB122" s="34">
        <v>0</v>
      </c>
      <c r="AC122" s="34"/>
      <c r="AD122" s="27">
        <v>1</v>
      </c>
      <c r="AE122" s="83" t="s">
        <v>354</v>
      </c>
      <c r="AF122" s="34">
        <v>1</v>
      </c>
      <c r="AG122" s="49" t="s">
        <v>206</v>
      </c>
      <c r="AH122" s="34">
        <v>0</v>
      </c>
      <c r="AJ122" s="34">
        <v>1</v>
      </c>
      <c r="AK122" s="56" t="s">
        <v>325</v>
      </c>
      <c r="AL122" s="34">
        <v>1</v>
      </c>
      <c r="AM122" s="36" t="s">
        <v>199</v>
      </c>
    </row>
    <row r="123" spans="1:39" ht="5.25" hidden="1" customHeight="1" thickBot="1">
      <c r="A123" s="2"/>
      <c r="B123" s="130"/>
      <c r="C123" s="131"/>
      <c r="D123" s="132"/>
      <c r="E123" s="133"/>
      <c r="F123" s="114"/>
      <c r="G123" s="154"/>
      <c r="H123" s="155"/>
      <c r="I123" s="10"/>
      <c r="J123" s="105"/>
      <c r="K123" s="106"/>
      <c r="L123" s="11"/>
      <c r="M123" s="108"/>
      <c r="N123" s="111"/>
      <c r="O123" s="129"/>
      <c r="P123" s="34"/>
      <c r="Q123" s="46"/>
      <c r="R123" s="34"/>
      <c r="S123" s="55"/>
      <c r="T123" s="34"/>
      <c r="U123" s="55"/>
      <c r="V123" s="34"/>
      <c r="W123" s="34"/>
      <c r="X123" s="34"/>
      <c r="Y123" s="39"/>
      <c r="Z123" s="34"/>
      <c r="AA123" s="27"/>
      <c r="AB123" s="34"/>
      <c r="AC123" s="34"/>
      <c r="AD123" s="27"/>
      <c r="AE123" s="82"/>
      <c r="AF123" s="34"/>
      <c r="AG123" s="46"/>
      <c r="AH123" s="34"/>
      <c r="AI123" s="34"/>
      <c r="AJ123" s="34"/>
      <c r="AK123" s="55"/>
      <c r="AL123" s="34"/>
      <c r="AM123" s="46"/>
    </row>
    <row r="124" spans="1:39" ht="15.75" hidden="1" customHeight="1" thickBot="1">
      <c r="A124" s="12"/>
      <c r="B124" s="117"/>
      <c r="C124" s="118"/>
      <c r="D124" s="13" t="s">
        <v>1</v>
      </c>
      <c r="E124" s="119">
        <v>0</v>
      </c>
      <c r="F124" s="120"/>
      <c r="G124" s="120"/>
      <c r="H124" s="14"/>
      <c r="I124" s="14"/>
      <c r="J124" s="53" t="b">
        <v>0</v>
      </c>
      <c r="K124" s="54"/>
      <c r="L124" s="16"/>
      <c r="M124" s="16" t="b">
        <v>0</v>
      </c>
      <c r="N124" s="16"/>
      <c r="O124" s="16"/>
      <c r="P124" s="34"/>
      <c r="Q124" s="46"/>
      <c r="R124" s="34"/>
      <c r="S124" s="55"/>
      <c r="T124" s="34"/>
      <c r="U124" s="55"/>
      <c r="V124" s="34"/>
      <c r="W124" s="34"/>
      <c r="X124" s="34"/>
      <c r="Y124" s="39"/>
      <c r="Z124" s="34"/>
      <c r="AA124" s="27"/>
      <c r="AB124" s="34"/>
      <c r="AC124" s="34"/>
      <c r="AD124" s="27"/>
      <c r="AE124" s="82"/>
      <c r="AF124" s="34"/>
      <c r="AG124" s="46"/>
      <c r="AH124" s="34"/>
      <c r="AI124" s="34"/>
      <c r="AJ124" s="34"/>
      <c r="AK124" s="55"/>
      <c r="AL124" s="34"/>
      <c r="AM124" s="46"/>
    </row>
    <row r="125" spans="1:39" ht="209.25" customHeight="1" thickBot="1">
      <c r="A125" s="2"/>
      <c r="B125" s="130"/>
      <c r="C125" s="131"/>
      <c r="D125" s="132"/>
      <c r="E125" s="6"/>
      <c r="F125" s="7"/>
      <c r="G125" s="150" t="s">
        <v>77</v>
      </c>
      <c r="H125" s="151"/>
      <c r="I125" s="8"/>
      <c r="J125" s="103">
        <f>M125*100/12</f>
        <v>75</v>
      </c>
      <c r="K125" s="104"/>
      <c r="L125" s="9"/>
      <c r="M125" s="25">
        <f>SUM(P125+R125+T125+V125+X125+Z125+AB125+AD125+AF125+AH125+AJ125+AL125)</f>
        <v>9</v>
      </c>
      <c r="N125" s="127" t="s">
        <v>78</v>
      </c>
      <c r="O125" s="128"/>
      <c r="P125" s="34">
        <v>1</v>
      </c>
      <c r="Q125" s="70" t="s">
        <v>138</v>
      </c>
      <c r="R125" s="34">
        <v>1</v>
      </c>
      <c r="S125" s="58" t="s">
        <v>253</v>
      </c>
      <c r="T125" s="34"/>
      <c r="U125" s="55"/>
      <c r="V125" s="34">
        <v>1</v>
      </c>
      <c r="W125" s="58" t="s">
        <v>228</v>
      </c>
      <c r="X125" s="34">
        <v>1</v>
      </c>
      <c r="Y125" s="57" t="s">
        <v>157</v>
      </c>
      <c r="Z125" s="34">
        <v>0</v>
      </c>
      <c r="AA125" s="27"/>
      <c r="AB125" s="34">
        <v>0</v>
      </c>
      <c r="AC125" s="34"/>
      <c r="AD125" s="27">
        <v>1</v>
      </c>
      <c r="AE125" s="82" t="s">
        <v>354</v>
      </c>
      <c r="AF125" s="34">
        <v>1</v>
      </c>
      <c r="AG125" s="49" t="s">
        <v>206</v>
      </c>
      <c r="AH125" s="34">
        <v>1</v>
      </c>
      <c r="AI125" s="55" t="s">
        <v>291</v>
      </c>
      <c r="AJ125" s="34">
        <v>1</v>
      </c>
      <c r="AK125" s="56" t="s">
        <v>331</v>
      </c>
      <c r="AL125" s="34">
        <v>1</v>
      </c>
      <c r="AM125" s="46" t="s">
        <v>200</v>
      </c>
    </row>
    <row r="126" spans="1:39" ht="150" customHeight="1" thickBot="1">
      <c r="A126" s="2"/>
      <c r="B126" s="130"/>
      <c r="C126" s="131"/>
      <c r="D126" s="132"/>
      <c r="E126" s="6"/>
      <c r="F126" s="7"/>
      <c r="G126" s="124" t="s">
        <v>79</v>
      </c>
      <c r="H126" s="110"/>
      <c r="I126" s="8"/>
      <c r="J126" s="103">
        <f>M126*100/12</f>
        <v>66.666666666666671</v>
      </c>
      <c r="K126" s="104"/>
      <c r="L126" s="9"/>
      <c r="M126" s="126">
        <f>SUM(P126+R126+T126+V126+X126+Z126+AB126+AD126+AF126+AH126+AJ126+AL126)</f>
        <v>8</v>
      </c>
      <c r="N126" s="127" t="s">
        <v>80</v>
      </c>
      <c r="O126" s="128"/>
      <c r="P126" s="34">
        <v>1</v>
      </c>
      <c r="Q126" s="49" t="s">
        <v>139</v>
      </c>
      <c r="R126" s="34">
        <v>1</v>
      </c>
      <c r="S126" s="58" t="s">
        <v>253</v>
      </c>
      <c r="T126" s="34">
        <v>1</v>
      </c>
      <c r="U126" s="56" t="s">
        <v>346</v>
      </c>
      <c r="V126" s="34">
        <v>1</v>
      </c>
      <c r="W126" s="58" t="s">
        <v>212</v>
      </c>
      <c r="X126" s="34">
        <v>1</v>
      </c>
      <c r="Y126" s="57" t="s">
        <v>158</v>
      </c>
      <c r="Z126" s="34"/>
      <c r="AA126" s="27"/>
      <c r="AB126" s="34"/>
      <c r="AC126" s="34"/>
      <c r="AE126" s="82" t="s">
        <v>359</v>
      </c>
      <c r="AF126" s="34">
        <v>1</v>
      </c>
      <c r="AG126" s="49" t="s">
        <v>206</v>
      </c>
      <c r="AH126" s="34">
        <v>1</v>
      </c>
      <c r="AI126" s="55" t="s">
        <v>292</v>
      </c>
      <c r="AJ126" s="34">
        <v>1</v>
      </c>
      <c r="AK126" s="56" t="s">
        <v>332</v>
      </c>
      <c r="AL126" s="34"/>
      <c r="AM126" s="46"/>
    </row>
    <row r="127" spans="1:39" ht="15.75" hidden="1" customHeight="1" thickBot="1">
      <c r="A127" s="2"/>
      <c r="B127" s="130"/>
      <c r="C127" s="131"/>
      <c r="D127" s="132"/>
      <c r="E127" s="133"/>
      <c r="F127" s="114"/>
      <c r="G127" s="125"/>
      <c r="H127" s="112"/>
      <c r="I127" s="10"/>
      <c r="J127" s="105"/>
      <c r="K127" s="106"/>
      <c r="L127" s="11"/>
      <c r="M127" s="108"/>
      <c r="N127" s="111"/>
      <c r="O127" s="129"/>
      <c r="P127" s="34"/>
      <c r="Q127" s="46"/>
      <c r="R127" s="34"/>
      <c r="S127" s="55"/>
      <c r="T127" s="34"/>
      <c r="U127" s="55"/>
      <c r="V127" s="34"/>
      <c r="W127" s="34"/>
      <c r="X127" s="34"/>
      <c r="Y127" s="39"/>
      <c r="Z127" s="34"/>
      <c r="AA127" s="27"/>
      <c r="AB127" s="34"/>
      <c r="AC127" s="34"/>
      <c r="AE127" s="82"/>
      <c r="AF127" s="34"/>
      <c r="AG127" s="46"/>
      <c r="AH127" s="34"/>
      <c r="AI127" s="34"/>
      <c r="AJ127" s="34"/>
      <c r="AK127" s="55"/>
      <c r="AL127" s="34"/>
      <c r="AM127" s="46"/>
    </row>
    <row r="128" spans="1:39" ht="15.75" hidden="1" customHeight="1" thickBot="1">
      <c r="A128" s="12"/>
      <c r="B128" s="117"/>
      <c r="C128" s="118"/>
      <c r="D128" s="13" t="s">
        <v>1</v>
      </c>
      <c r="E128" s="119">
        <v>0</v>
      </c>
      <c r="F128" s="120"/>
      <c r="G128" s="120"/>
      <c r="H128" s="14"/>
      <c r="I128" s="14"/>
      <c r="J128" s="53" t="b">
        <v>0</v>
      </c>
      <c r="K128" s="54"/>
      <c r="L128" s="16"/>
      <c r="M128" s="16" t="b">
        <v>0</v>
      </c>
      <c r="N128" s="16"/>
      <c r="O128" s="16"/>
      <c r="P128" s="34"/>
      <c r="Q128" s="46"/>
      <c r="R128" s="34"/>
      <c r="S128" s="55"/>
      <c r="T128" s="34"/>
      <c r="U128" s="55"/>
      <c r="V128" s="34"/>
      <c r="W128" s="34"/>
      <c r="X128" s="34"/>
      <c r="Y128" s="39"/>
      <c r="Z128" s="34"/>
      <c r="AA128" s="27"/>
      <c r="AB128" s="34"/>
      <c r="AC128" s="34"/>
      <c r="AE128" s="82"/>
      <c r="AF128" s="34"/>
      <c r="AG128" s="46"/>
      <c r="AH128" s="34"/>
      <c r="AI128" s="34"/>
      <c r="AJ128" s="34"/>
      <c r="AK128" s="55"/>
      <c r="AL128" s="34"/>
      <c r="AM128" s="46"/>
    </row>
    <row r="129" spans="1:39" ht="111.75" customHeight="1" thickBot="1">
      <c r="A129" s="2"/>
      <c r="B129" s="130"/>
      <c r="C129" s="131"/>
      <c r="D129" s="132"/>
      <c r="E129" s="6"/>
      <c r="F129" s="7"/>
      <c r="G129" s="124" t="s">
        <v>81</v>
      </c>
      <c r="H129" s="110"/>
      <c r="I129" s="8"/>
      <c r="J129" s="103">
        <f>M129*100/12</f>
        <v>25</v>
      </c>
      <c r="K129" s="104"/>
      <c r="L129" s="9"/>
      <c r="M129" s="126">
        <f>SUM(P129+R129+T129+V129+X129+Z129+AB129+AD129+AF129+AH129+AJ129+AL129)</f>
        <v>3</v>
      </c>
      <c r="N129" s="127" t="s">
        <v>82</v>
      </c>
      <c r="O129" s="128"/>
      <c r="P129" s="34">
        <v>0</v>
      </c>
      <c r="Q129" s="46"/>
      <c r="R129" s="34">
        <v>0</v>
      </c>
      <c r="S129" s="55"/>
      <c r="T129" s="34">
        <v>1</v>
      </c>
      <c r="U129" s="56" t="s">
        <v>347</v>
      </c>
      <c r="V129" s="34">
        <v>0</v>
      </c>
      <c r="W129" s="34"/>
      <c r="X129" s="34">
        <v>1</v>
      </c>
      <c r="Y129" s="74" t="s">
        <v>159</v>
      </c>
      <c r="Z129" s="34">
        <v>0</v>
      </c>
      <c r="AA129" s="27"/>
      <c r="AB129" s="34"/>
      <c r="AC129" s="34"/>
      <c r="AD129" s="27">
        <v>1</v>
      </c>
      <c r="AE129" s="82" t="s">
        <v>354</v>
      </c>
      <c r="AF129" s="34">
        <v>0</v>
      </c>
      <c r="AG129" s="46"/>
      <c r="AH129" s="34">
        <v>0</v>
      </c>
      <c r="AI129" s="34"/>
      <c r="AJ129" s="34">
        <v>0</v>
      </c>
      <c r="AK129" s="55"/>
      <c r="AL129" s="34">
        <v>0</v>
      </c>
      <c r="AM129" s="46"/>
    </row>
    <row r="130" spans="1:39" ht="15.75" hidden="1" customHeight="1" thickBot="1">
      <c r="A130" s="2"/>
      <c r="B130" s="130"/>
      <c r="C130" s="131"/>
      <c r="D130" s="132"/>
      <c r="E130" s="133"/>
      <c r="F130" s="114"/>
      <c r="G130" s="125"/>
      <c r="H130" s="112"/>
      <c r="I130" s="10"/>
      <c r="J130" s="105"/>
      <c r="K130" s="106"/>
      <c r="L130" s="11"/>
      <c r="M130" s="108"/>
      <c r="N130" s="111"/>
      <c r="O130" s="129"/>
      <c r="P130" s="34"/>
      <c r="Q130" s="46"/>
      <c r="R130" s="34"/>
      <c r="S130" s="55"/>
      <c r="T130" s="34"/>
      <c r="U130" s="55"/>
      <c r="V130" s="34"/>
      <c r="W130" s="34"/>
      <c r="X130" s="34"/>
      <c r="Y130" s="39"/>
      <c r="Z130" s="34"/>
      <c r="AA130" s="27"/>
      <c r="AB130" s="34"/>
      <c r="AC130" s="34"/>
      <c r="AD130" s="27"/>
      <c r="AE130" s="82"/>
      <c r="AF130" s="34"/>
      <c r="AG130" s="46"/>
      <c r="AH130" s="34"/>
      <c r="AI130" s="34"/>
      <c r="AJ130" s="34"/>
      <c r="AK130" s="55"/>
      <c r="AL130" s="34"/>
      <c r="AM130" s="46"/>
    </row>
    <row r="131" spans="1:39" ht="15.75" hidden="1" customHeight="1" thickBot="1">
      <c r="A131" s="12"/>
      <c r="B131" s="117"/>
      <c r="C131" s="118"/>
      <c r="D131" s="13" t="s">
        <v>1</v>
      </c>
      <c r="E131" s="119">
        <v>0</v>
      </c>
      <c r="F131" s="120"/>
      <c r="G131" s="120"/>
      <c r="H131" s="14"/>
      <c r="I131" s="14"/>
      <c r="J131" s="53" t="b">
        <v>0</v>
      </c>
      <c r="K131" s="54"/>
      <c r="L131" s="16"/>
      <c r="M131" s="16" t="b">
        <v>0</v>
      </c>
      <c r="N131" s="16"/>
      <c r="O131" s="16"/>
      <c r="P131" s="34"/>
      <c r="Q131" s="46"/>
      <c r="R131" s="34"/>
      <c r="S131" s="55"/>
      <c r="T131" s="34"/>
      <c r="U131" s="55"/>
      <c r="V131" s="34"/>
      <c r="W131" s="34"/>
      <c r="X131" s="34"/>
      <c r="Y131" s="39"/>
      <c r="Z131" s="34"/>
      <c r="AA131" s="27"/>
      <c r="AB131" s="34"/>
      <c r="AC131" s="34"/>
      <c r="AD131" s="27"/>
      <c r="AE131" s="82"/>
      <c r="AF131" s="34"/>
      <c r="AG131" s="46"/>
      <c r="AH131" s="34"/>
      <c r="AI131" s="34"/>
      <c r="AJ131" s="34"/>
      <c r="AK131" s="55"/>
      <c r="AL131" s="34"/>
      <c r="AM131" s="46"/>
    </row>
    <row r="132" spans="1:39" ht="132" customHeight="1">
      <c r="A132" s="2"/>
      <c r="B132" s="130"/>
      <c r="C132" s="131"/>
      <c r="D132" s="132"/>
      <c r="E132" s="6"/>
      <c r="F132" s="7"/>
      <c r="G132" s="124" t="s">
        <v>83</v>
      </c>
      <c r="H132" s="110"/>
      <c r="I132" s="8"/>
      <c r="J132" s="103">
        <f>M132*100/12</f>
        <v>66.666666666666671</v>
      </c>
      <c r="K132" s="104"/>
      <c r="L132" s="9"/>
      <c r="M132" s="126">
        <f>SUM(P132+R132+T132+V132+X132+Z132+AB132+AD132+AF132+AH132+AJ132+AL132)</f>
        <v>8</v>
      </c>
      <c r="N132" s="127" t="s">
        <v>84</v>
      </c>
      <c r="O132" s="128"/>
      <c r="P132" s="34">
        <v>1</v>
      </c>
      <c r="Q132" s="36" t="s">
        <v>140</v>
      </c>
      <c r="R132" s="34">
        <v>1</v>
      </c>
      <c r="S132" s="58" t="s">
        <v>253</v>
      </c>
      <c r="T132" s="34"/>
      <c r="U132" s="55"/>
      <c r="V132" s="34">
        <v>1</v>
      </c>
      <c r="W132" s="58" t="s">
        <v>212</v>
      </c>
      <c r="X132" s="34">
        <v>1</v>
      </c>
      <c r="Y132" s="73" t="s">
        <v>151</v>
      </c>
      <c r="Z132" s="34">
        <v>0</v>
      </c>
      <c r="AA132" s="27"/>
      <c r="AB132" s="34">
        <v>1</v>
      </c>
      <c r="AC132" s="58" t="s">
        <v>177</v>
      </c>
      <c r="AD132" s="27">
        <v>1</v>
      </c>
      <c r="AE132" s="82" t="s">
        <v>354</v>
      </c>
      <c r="AF132" s="34">
        <v>1</v>
      </c>
      <c r="AG132" s="49" t="s">
        <v>206</v>
      </c>
      <c r="AH132" s="34">
        <v>0</v>
      </c>
      <c r="AI132" s="34"/>
      <c r="AJ132" s="34">
        <v>1</v>
      </c>
      <c r="AK132" s="56" t="s">
        <v>333</v>
      </c>
      <c r="AL132" s="34">
        <v>0</v>
      </c>
      <c r="AM132" s="46"/>
    </row>
    <row r="133" spans="1:39" ht="15" hidden="1" customHeight="1">
      <c r="A133" s="2"/>
      <c r="B133" s="130"/>
      <c r="C133" s="131"/>
      <c r="D133" s="131"/>
      <c r="E133" s="131"/>
      <c r="F133" s="21"/>
      <c r="G133" s="125"/>
      <c r="H133" s="112"/>
      <c r="I133" s="10"/>
      <c r="J133" s="105"/>
      <c r="K133" s="106"/>
      <c r="L133" s="11"/>
      <c r="M133" s="108"/>
      <c r="N133" s="111"/>
      <c r="O133" s="129"/>
      <c r="P133" s="34"/>
      <c r="Q133" s="46"/>
      <c r="R133" s="34"/>
      <c r="S133" s="55"/>
      <c r="T133" s="34"/>
      <c r="U133" s="55"/>
      <c r="V133" s="34"/>
      <c r="W133" s="34"/>
      <c r="X133" s="34"/>
      <c r="Y133" s="34"/>
      <c r="Z133" s="34"/>
      <c r="AA133" s="27"/>
      <c r="AB133" s="34"/>
      <c r="AC133" s="34"/>
      <c r="AE133" s="82"/>
      <c r="AF133" s="34"/>
      <c r="AG133" s="46"/>
      <c r="AH133" s="34"/>
      <c r="AI133" s="34"/>
      <c r="AJ133" s="34"/>
      <c r="AK133" s="55"/>
      <c r="AL133" s="34"/>
      <c r="AM133" s="46"/>
    </row>
    <row r="134" spans="1:39" ht="15" hidden="1" customHeight="1">
      <c r="A134" s="12"/>
      <c r="B134" s="117"/>
      <c r="C134" s="118"/>
      <c r="D134" s="22" t="s">
        <v>1</v>
      </c>
      <c r="E134" s="143">
        <v>0</v>
      </c>
      <c r="F134" s="143"/>
      <c r="G134" s="143"/>
      <c r="H134" s="14"/>
      <c r="I134" s="14"/>
      <c r="J134" s="15" t="b">
        <v>0</v>
      </c>
      <c r="K134" s="16"/>
      <c r="L134" s="16"/>
      <c r="M134" s="16" t="b">
        <v>0</v>
      </c>
      <c r="N134" s="16"/>
      <c r="O134" s="16"/>
      <c r="P134" s="34"/>
      <c r="Q134" s="46"/>
      <c r="R134" s="34"/>
      <c r="S134" s="55"/>
      <c r="T134" s="34"/>
      <c r="U134" s="55"/>
      <c r="V134" s="34"/>
      <c r="W134" s="34"/>
      <c r="X134" s="34"/>
      <c r="Y134" s="34"/>
      <c r="Z134" s="34"/>
      <c r="AA134" s="27"/>
      <c r="AB134" s="34"/>
      <c r="AC134" s="34"/>
      <c r="AE134" s="82"/>
      <c r="AF134" s="34"/>
      <c r="AG134" s="46"/>
      <c r="AH134" s="34"/>
      <c r="AI134" s="34"/>
      <c r="AJ134" s="34"/>
      <c r="AK134" s="55"/>
      <c r="AL134" s="34"/>
      <c r="AM134" s="46"/>
    </row>
    <row r="135" spans="1:39">
      <c r="A135" s="2"/>
      <c r="B135" s="141"/>
      <c r="C135" s="142"/>
      <c r="D135" s="124" t="s">
        <v>85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5"/>
      <c r="P135" s="34"/>
      <c r="Q135" s="46"/>
      <c r="R135" s="34"/>
      <c r="S135" s="55"/>
      <c r="T135" s="34"/>
      <c r="U135" s="55"/>
      <c r="V135" s="34"/>
      <c r="W135" s="34"/>
      <c r="X135" s="34"/>
      <c r="Y135" s="34"/>
      <c r="Z135" s="34"/>
      <c r="AA135" s="27"/>
      <c r="AB135" s="34"/>
      <c r="AC135" s="34"/>
      <c r="AE135" s="82"/>
      <c r="AF135" s="34"/>
      <c r="AG135" s="46"/>
      <c r="AH135" s="34"/>
      <c r="AI135" s="34"/>
      <c r="AJ135" s="34"/>
      <c r="AK135" s="55"/>
      <c r="AL135" s="34"/>
      <c r="AM135" s="46"/>
    </row>
    <row r="136" spans="1:39">
      <c r="A136" s="2"/>
      <c r="B136" s="146"/>
      <c r="C136" s="147"/>
      <c r="D136" s="125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5"/>
      <c r="P136" s="34"/>
      <c r="Q136" s="46"/>
      <c r="R136" s="34"/>
      <c r="S136" s="55"/>
      <c r="T136" s="34"/>
      <c r="U136" s="55"/>
      <c r="V136" s="34"/>
      <c r="W136" s="34"/>
      <c r="X136" s="34"/>
      <c r="Y136" s="34"/>
      <c r="Z136" s="34"/>
      <c r="AA136" s="27"/>
      <c r="AB136" s="34"/>
      <c r="AC136" s="34"/>
      <c r="AE136" s="82"/>
      <c r="AF136" s="34"/>
      <c r="AG136" s="46"/>
      <c r="AH136" s="34"/>
      <c r="AI136" s="34"/>
      <c r="AJ136" s="34"/>
      <c r="AK136" s="55"/>
      <c r="AL136" s="34"/>
      <c r="AM136" s="46"/>
    </row>
    <row r="137" spans="1:39" ht="6.75" customHeight="1" thickBot="1">
      <c r="A137" s="12"/>
      <c r="B137" s="117"/>
      <c r="C137" s="118"/>
      <c r="D137" s="134"/>
      <c r="E137" s="23"/>
      <c r="F137" s="115"/>
      <c r="G137" s="115"/>
      <c r="H137" s="14"/>
      <c r="I137" s="115"/>
      <c r="J137" s="115"/>
      <c r="K137" s="14"/>
      <c r="L137" s="135"/>
      <c r="M137" s="135"/>
      <c r="N137" s="24"/>
      <c r="O137" s="24"/>
      <c r="P137" s="34"/>
      <c r="Q137" s="46"/>
      <c r="R137" s="34"/>
      <c r="S137" s="55"/>
      <c r="T137" s="34"/>
      <c r="U137" s="55"/>
      <c r="V137" s="34"/>
      <c r="W137" s="34"/>
      <c r="X137" s="34"/>
      <c r="Y137" s="34"/>
      <c r="Z137" s="34"/>
      <c r="AA137" s="27"/>
      <c r="AB137" s="34"/>
      <c r="AC137" s="34"/>
      <c r="AE137" s="82"/>
      <c r="AF137" s="34"/>
      <c r="AG137" s="46"/>
      <c r="AH137" s="34"/>
      <c r="AI137" s="34"/>
      <c r="AJ137" s="34"/>
      <c r="AK137" s="55"/>
      <c r="AL137" s="34"/>
      <c r="AM137" s="46"/>
    </row>
    <row r="138" spans="1:39" ht="118.5" customHeight="1" thickBot="1">
      <c r="A138" s="2"/>
      <c r="B138" s="130"/>
      <c r="C138" s="131"/>
      <c r="D138" s="132"/>
      <c r="E138" s="6"/>
      <c r="F138" s="7"/>
      <c r="G138" s="124" t="s">
        <v>86</v>
      </c>
      <c r="H138" s="110"/>
      <c r="I138" s="8"/>
      <c r="J138" s="103">
        <f>M138*100/12</f>
        <v>75</v>
      </c>
      <c r="K138" s="104"/>
      <c r="L138" s="9"/>
      <c r="M138" s="126">
        <f>SUM(P138+R138+T138+V138+X138+Z138+AB138+AD138+AF138+AH138+AJ138+AL138)</f>
        <v>9</v>
      </c>
      <c r="N138" s="127" t="s">
        <v>87</v>
      </c>
      <c r="O138" s="128"/>
      <c r="P138" s="34">
        <v>1</v>
      </c>
      <c r="Q138" s="36" t="s">
        <v>141</v>
      </c>
      <c r="R138" s="34">
        <v>1</v>
      </c>
      <c r="S138" s="58" t="s">
        <v>264</v>
      </c>
      <c r="T138" s="34">
        <v>1</v>
      </c>
      <c r="U138" s="56" t="s">
        <v>347</v>
      </c>
      <c r="V138" s="34">
        <v>1</v>
      </c>
      <c r="W138" s="58" t="s">
        <v>223</v>
      </c>
      <c r="X138" s="34">
        <v>1</v>
      </c>
      <c r="Y138" s="55" t="s">
        <v>160</v>
      </c>
      <c r="Z138" s="34">
        <v>1</v>
      </c>
      <c r="AA138" s="49" t="s">
        <v>317</v>
      </c>
      <c r="AB138" s="34">
        <v>1</v>
      </c>
      <c r="AC138" s="58" t="s">
        <v>177</v>
      </c>
      <c r="AD138" s="27">
        <v>1</v>
      </c>
      <c r="AE138" s="82" t="s">
        <v>354</v>
      </c>
      <c r="AF138" s="34">
        <v>0</v>
      </c>
      <c r="AG138" s="46"/>
      <c r="AH138" s="34">
        <v>0</v>
      </c>
      <c r="AI138" s="34"/>
      <c r="AJ138" s="34">
        <v>1</v>
      </c>
      <c r="AK138" s="56" t="s">
        <v>334</v>
      </c>
      <c r="AL138" s="34">
        <v>0</v>
      </c>
      <c r="AM138" s="46"/>
    </row>
    <row r="139" spans="1:39" ht="15.75" hidden="1" customHeight="1" thickBot="1">
      <c r="A139" s="2"/>
      <c r="B139" s="130"/>
      <c r="C139" s="131"/>
      <c r="D139" s="132"/>
      <c r="E139" s="133"/>
      <c r="F139" s="114"/>
      <c r="G139" s="125"/>
      <c r="H139" s="112"/>
      <c r="I139" s="10"/>
      <c r="J139" s="105"/>
      <c r="K139" s="106"/>
      <c r="L139" s="11"/>
      <c r="M139" s="108"/>
      <c r="N139" s="111"/>
      <c r="O139" s="129"/>
      <c r="P139" s="34"/>
      <c r="Q139" s="46"/>
      <c r="R139" s="34"/>
      <c r="S139" s="55"/>
      <c r="T139" s="34"/>
      <c r="U139" s="55"/>
      <c r="V139" s="34"/>
      <c r="W139" s="34"/>
      <c r="X139" s="34"/>
      <c r="Y139" s="34"/>
      <c r="Z139" s="34"/>
      <c r="AA139" s="49"/>
      <c r="AB139" s="34"/>
      <c r="AC139" s="34"/>
      <c r="AD139" s="27"/>
      <c r="AE139" s="82"/>
      <c r="AF139" s="34"/>
      <c r="AG139" s="46"/>
      <c r="AH139" s="34"/>
      <c r="AI139" s="34"/>
      <c r="AJ139" s="34"/>
      <c r="AK139" s="55"/>
      <c r="AL139" s="34"/>
      <c r="AM139" s="46"/>
    </row>
    <row r="140" spans="1:39" ht="15.75" hidden="1" customHeight="1" thickBot="1">
      <c r="A140" s="12"/>
      <c r="B140" s="117"/>
      <c r="C140" s="118"/>
      <c r="D140" s="13" t="s">
        <v>1</v>
      </c>
      <c r="E140" s="119">
        <v>0</v>
      </c>
      <c r="F140" s="120"/>
      <c r="G140" s="120"/>
      <c r="H140" s="14"/>
      <c r="I140" s="14"/>
      <c r="J140" s="53" t="b">
        <v>0</v>
      </c>
      <c r="K140" s="54"/>
      <c r="L140" s="16"/>
      <c r="M140" s="16" t="b">
        <v>0</v>
      </c>
      <c r="N140" s="16"/>
      <c r="O140" s="16"/>
      <c r="P140" s="34"/>
      <c r="Q140" s="46"/>
      <c r="R140" s="34"/>
      <c r="S140" s="55"/>
      <c r="T140" s="34"/>
      <c r="U140" s="55"/>
      <c r="V140" s="34"/>
      <c r="W140" s="34"/>
      <c r="X140" s="34"/>
      <c r="Y140" s="34"/>
      <c r="Z140" s="34"/>
      <c r="AA140" s="49"/>
      <c r="AB140" s="34"/>
      <c r="AC140" s="34"/>
      <c r="AD140" s="27"/>
      <c r="AE140" s="82"/>
      <c r="AF140" s="34"/>
      <c r="AG140" s="46"/>
      <c r="AH140" s="34"/>
      <c r="AI140" s="34"/>
      <c r="AJ140" s="34"/>
      <c r="AK140" s="55"/>
      <c r="AL140" s="34"/>
      <c r="AM140" s="46"/>
    </row>
    <row r="141" spans="1:39" ht="164.25" customHeight="1" thickBot="1">
      <c r="A141" s="2"/>
      <c r="B141" s="130"/>
      <c r="C141" s="131"/>
      <c r="D141" s="132"/>
      <c r="E141" s="6"/>
      <c r="F141" s="7"/>
      <c r="G141" s="124" t="s">
        <v>88</v>
      </c>
      <c r="H141" s="110"/>
      <c r="I141" s="8"/>
      <c r="J141" s="103">
        <f>M141*100/12</f>
        <v>75</v>
      </c>
      <c r="K141" s="104"/>
      <c r="L141" s="9"/>
      <c r="M141" s="126">
        <f>SUM(P141+R141+T141+V141+X141+Z141+AB141+AD141+AF141+AH141+AJ141+AL141)</f>
        <v>9</v>
      </c>
      <c r="N141" s="127" t="s">
        <v>89</v>
      </c>
      <c r="O141" s="128"/>
      <c r="P141" s="34">
        <v>1</v>
      </c>
      <c r="Q141" s="71" t="s">
        <v>141</v>
      </c>
      <c r="R141" s="34">
        <v>1</v>
      </c>
      <c r="S141" s="58" t="s">
        <v>265</v>
      </c>
      <c r="T141" s="34">
        <v>1</v>
      </c>
      <c r="U141" s="56" t="s">
        <v>348</v>
      </c>
      <c r="V141" s="34">
        <v>1</v>
      </c>
      <c r="W141" s="58" t="s">
        <v>229</v>
      </c>
      <c r="X141" s="34">
        <v>1</v>
      </c>
      <c r="Y141" s="55" t="s">
        <v>160</v>
      </c>
      <c r="Z141" s="34">
        <v>1</v>
      </c>
      <c r="AA141" s="49" t="s">
        <v>317</v>
      </c>
      <c r="AB141" s="34">
        <v>1</v>
      </c>
      <c r="AC141" s="58" t="s">
        <v>177</v>
      </c>
      <c r="AD141" s="27">
        <v>1</v>
      </c>
      <c r="AE141" s="82" t="s">
        <v>354</v>
      </c>
      <c r="AF141" s="34">
        <v>0</v>
      </c>
      <c r="AG141" s="46"/>
      <c r="AH141" s="34">
        <v>0</v>
      </c>
      <c r="AI141" s="34"/>
      <c r="AJ141" s="34">
        <v>1</v>
      </c>
      <c r="AK141" s="56" t="s">
        <v>335</v>
      </c>
      <c r="AL141" s="34">
        <v>0</v>
      </c>
      <c r="AM141" s="46"/>
    </row>
    <row r="142" spans="1:39" ht="5.25" hidden="1" customHeight="1" thickBot="1">
      <c r="A142" s="2"/>
      <c r="B142" s="130"/>
      <c r="C142" s="131"/>
      <c r="D142" s="132"/>
      <c r="E142" s="133"/>
      <c r="F142" s="114"/>
      <c r="G142" s="125"/>
      <c r="H142" s="112"/>
      <c r="I142" s="10"/>
      <c r="J142" s="105"/>
      <c r="K142" s="106"/>
      <c r="L142" s="11"/>
      <c r="M142" s="108"/>
      <c r="N142" s="111"/>
      <c r="O142" s="129"/>
      <c r="P142" s="34"/>
      <c r="Q142" s="46"/>
      <c r="R142" s="34"/>
      <c r="S142" s="55"/>
      <c r="T142" s="34"/>
      <c r="U142" s="55"/>
      <c r="V142" s="34"/>
      <c r="W142" s="34"/>
      <c r="X142" s="34"/>
      <c r="Y142" s="34"/>
      <c r="Z142" s="34"/>
      <c r="AA142" s="49"/>
      <c r="AB142" s="34"/>
      <c r="AC142" s="34"/>
      <c r="AE142" s="82"/>
      <c r="AF142" s="34"/>
      <c r="AG142" s="46"/>
      <c r="AH142" s="34"/>
      <c r="AI142" s="34"/>
      <c r="AJ142" s="34"/>
      <c r="AK142" s="55"/>
      <c r="AL142" s="34"/>
      <c r="AM142" s="46"/>
    </row>
    <row r="143" spans="1:39" ht="15.75" hidden="1" customHeight="1" thickBot="1">
      <c r="A143" s="12"/>
      <c r="B143" s="117"/>
      <c r="C143" s="118"/>
      <c r="D143" s="13" t="s">
        <v>1</v>
      </c>
      <c r="E143" s="119">
        <v>0</v>
      </c>
      <c r="F143" s="120"/>
      <c r="G143" s="120"/>
      <c r="H143" s="14"/>
      <c r="I143" s="14"/>
      <c r="J143" s="53" t="b">
        <v>0</v>
      </c>
      <c r="K143" s="54"/>
      <c r="L143" s="16"/>
      <c r="M143" s="16" t="b">
        <v>0</v>
      </c>
      <c r="N143" s="16"/>
      <c r="O143" s="16"/>
      <c r="P143" s="34"/>
      <c r="Q143" s="46"/>
      <c r="R143" s="34"/>
      <c r="S143" s="55"/>
      <c r="T143" s="34"/>
      <c r="U143" s="55"/>
      <c r="V143" s="34"/>
      <c r="W143" s="34"/>
      <c r="X143" s="34"/>
      <c r="Y143" s="34"/>
      <c r="Z143" s="34"/>
      <c r="AA143" s="49"/>
      <c r="AB143" s="34"/>
      <c r="AC143" s="34"/>
      <c r="AE143" s="82"/>
      <c r="AF143" s="34"/>
      <c r="AG143" s="46"/>
      <c r="AH143" s="34"/>
      <c r="AI143" s="34"/>
      <c r="AJ143" s="34"/>
      <c r="AK143" s="55"/>
      <c r="AL143" s="34"/>
      <c r="AM143" s="46"/>
    </row>
    <row r="144" spans="1:39" ht="151.5" customHeight="1" thickBot="1">
      <c r="A144" s="2"/>
      <c r="B144" s="130"/>
      <c r="C144" s="131"/>
      <c r="D144" s="132"/>
      <c r="E144" s="6"/>
      <c r="F144" s="7"/>
      <c r="G144" s="124" t="s">
        <v>90</v>
      </c>
      <c r="H144" s="110"/>
      <c r="I144" s="8"/>
      <c r="J144" s="103">
        <f>M144*100/12</f>
        <v>75</v>
      </c>
      <c r="K144" s="104"/>
      <c r="L144" s="9"/>
      <c r="M144" s="126">
        <f>SUM(P144+R144+T144+V144+X144+Z144+AB144+AD144+AF144+AH144+AJ144+AL144)</f>
        <v>9</v>
      </c>
      <c r="N144" s="127" t="s">
        <v>91</v>
      </c>
      <c r="O144" s="128"/>
      <c r="P144" s="34">
        <v>1</v>
      </c>
      <c r="Q144" s="36" t="s">
        <v>142</v>
      </c>
      <c r="R144" s="34">
        <v>1</v>
      </c>
      <c r="S144" s="58" t="s">
        <v>265</v>
      </c>
      <c r="T144" s="34">
        <v>1</v>
      </c>
      <c r="U144" s="56" t="s">
        <v>349</v>
      </c>
      <c r="V144" s="34">
        <v>1</v>
      </c>
      <c r="W144" s="58" t="s">
        <v>230</v>
      </c>
      <c r="X144" s="34">
        <v>1</v>
      </c>
      <c r="Y144" s="56" t="s">
        <v>161</v>
      </c>
      <c r="Z144" s="34">
        <v>1</v>
      </c>
      <c r="AA144" s="49" t="s">
        <v>317</v>
      </c>
      <c r="AB144" s="34">
        <v>1</v>
      </c>
      <c r="AC144" s="58" t="s">
        <v>177</v>
      </c>
      <c r="AD144" s="27">
        <v>1</v>
      </c>
      <c r="AE144" s="82" t="s">
        <v>354</v>
      </c>
      <c r="AF144" s="34">
        <v>0</v>
      </c>
      <c r="AG144" s="46"/>
      <c r="AH144" s="34">
        <v>0</v>
      </c>
      <c r="AI144" s="34"/>
      <c r="AJ144" s="34">
        <v>1</v>
      </c>
      <c r="AK144" s="56" t="s">
        <v>336</v>
      </c>
      <c r="AL144" s="34">
        <v>0</v>
      </c>
      <c r="AM144" s="46"/>
    </row>
    <row r="145" spans="1:39" ht="15.75" hidden="1" customHeight="1" thickBot="1">
      <c r="A145" s="2"/>
      <c r="B145" s="130"/>
      <c r="C145" s="131"/>
      <c r="D145" s="132"/>
      <c r="E145" s="133"/>
      <c r="F145" s="114"/>
      <c r="G145" s="125"/>
      <c r="H145" s="112"/>
      <c r="I145" s="10"/>
      <c r="J145" s="105"/>
      <c r="K145" s="106"/>
      <c r="L145" s="11"/>
      <c r="M145" s="108"/>
      <c r="N145" s="111"/>
      <c r="O145" s="129"/>
      <c r="P145" s="34"/>
      <c r="Q145" s="46"/>
      <c r="R145" s="34"/>
      <c r="S145" s="55"/>
      <c r="T145" s="34"/>
      <c r="U145" s="55"/>
      <c r="V145" s="34"/>
      <c r="W145" s="58"/>
      <c r="X145" s="34"/>
      <c r="Y145" s="34"/>
      <c r="Z145" s="34"/>
      <c r="AA145" s="49"/>
      <c r="AB145" s="34"/>
      <c r="AC145" s="34"/>
      <c r="AD145" s="27"/>
      <c r="AE145" s="82"/>
      <c r="AF145" s="34"/>
      <c r="AG145" s="46"/>
      <c r="AH145" s="34"/>
      <c r="AI145" s="34"/>
      <c r="AJ145" s="34"/>
      <c r="AK145" s="55"/>
      <c r="AL145" s="34"/>
      <c r="AM145" s="46"/>
    </row>
    <row r="146" spans="1:39" ht="15.75" hidden="1" customHeight="1" thickBot="1">
      <c r="A146" s="12"/>
      <c r="B146" s="117"/>
      <c r="C146" s="118"/>
      <c r="D146" s="13" t="s">
        <v>1</v>
      </c>
      <c r="E146" s="119">
        <v>0</v>
      </c>
      <c r="F146" s="120"/>
      <c r="G146" s="120"/>
      <c r="H146" s="14"/>
      <c r="I146" s="14"/>
      <c r="J146" s="53" t="b">
        <v>0</v>
      </c>
      <c r="K146" s="54"/>
      <c r="L146" s="16"/>
      <c r="M146" s="16" t="b">
        <v>0</v>
      </c>
      <c r="N146" s="16"/>
      <c r="O146" s="16"/>
      <c r="P146" s="34"/>
      <c r="Q146" s="46"/>
      <c r="R146" s="34"/>
      <c r="S146" s="55"/>
      <c r="T146" s="34"/>
      <c r="U146" s="55"/>
      <c r="V146" s="34"/>
      <c r="W146" s="34"/>
      <c r="X146" s="34"/>
      <c r="Y146" s="44"/>
      <c r="Z146" s="34"/>
      <c r="AA146" s="49"/>
      <c r="AB146" s="34"/>
      <c r="AC146" s="34"/>
      <c r="AD146" s="27"/>
      <c r="AE146" s="82"/>
      <c r="AF146" s="34"/>
      <c r="AG146" s="46"/>
      <c r="AH146" s="34"/>
      <c r="AI146" s="34"/>
      <c r="AJ146" s="34"/>
      <c r="AK146" s="55"/>
      <c r="AL146" s="34"/>
      <c r="AM146" s="46"/>
    </row>
    <row r="147" spans="1:39" ht="161.25" customHeight="1" thickBot="1">
      <c r="A147" s="2"/>
      <c r="B147" s="130"/>
      <c r="C147" s="131"/>
      <c r="D147" s="132"/>
      <c r="E147" s="6"/>
      <c r="F147" s="7"/>
      <c r="G147" s="124" t="s">
        <v>92</v>
      </c>
      <c r="H147" s="110"/>
      <c r="I147" s="8"/>
      <c r="J147" s="103">
        <f>M147*100/12</f>
        <v>83.333333333333329</v>
      </c>
      <c r="K147" s="104"/>
      <c r="L147" s="9"/>
      <c r="M147" s="126">
        <f>SUM(P147+R147+T147+V147+X147+Z147+AB147+AD147+AF147+AH147+AJ147+AL147)</f>
        <v>10</v>
      </c>
      <c r="N147" s="127" t="s">
        <v>93</v>
      </c>
      <c r="O147" s="128"/>
      <c r="P147" s="34">
        <v>1</v>
      </c>
      <c r="Q147" s="49" t="s">
        <v>143</v>
      </c>
      <c r="R147" s="34">
        <v>1</v>
      </c>
      <c r="S147" s="58" t="s">
        <v>265</v>
      </c>
      <c r="T147" s="34">
        <v>1</v>
      </c>
      <c r="U147" s="56" t="s">
        <v>350</v>
      </c>
      <c r="V147" s="34">
        <v>1</v>
      </c>
      <c r="W147" s="58" t="s">
        <v>230</v>
      </c>
      <c r="X147" s="34">
        <v>1</v>
      </c>
      <c r="Y147" s="56" t="s">
        <v>162</v>
      </c>
      <c r="Z147" s="34">
        <v>1</v>
      </c>
      <c r="AA147" s="49" t="s">
        <v>317</v>
      </c>
      <c r="AB147" s="34">
        <v>1</v>
      </c>
      <c r="AC147" s="58" t="s">
        <v>177</v>
      </c>
      <c r="AD147" s="27">
        <v>1</v>
      </c>
      <c r="AE147" s="82" t="s">
        <v>354</v>
      </c>
      <c r="AF147" s="34">
        <v>0</v>
      </c>
      <c r="AG147" s="46"/>
      <c r="AH147" s="34">
        <v>1</v>
      </c>
      <c r="AI147" s="55" t="s">
        <v>293</v>
      </c>
      <c r="AJ147" s="34">
        <v>1</v>
      </c>
      <c r="AK147" s="56" t="s">
        <v>337</v>
      </c>
      <c r="AL147" s="34">
        <v>0</v>
      </c>
      <c r="AM147" s="46"/>
    </row>
    <row r="148" spans="1:39" ht="15.75" hidden="1" customHeight="1" thickBot="1">
      <c r="A148" s="2"/>
      <c r="B148" s="130"/>
      <c r="C148" s="131"/>
      <c r="D148" s="132"/>
      <c r="E148" s="133"/>
      <c r="F148" s="114"/>
      <c r="G148" s="125"/>
      <c r="H148" s="112"/>
      <c r="I148" s="10"/>
      <c r="J148" s="105"/>
      <c r="K148" s="106"/>
      <c r="L148" s="11"/>
      <c r="M148" s="108"/>
      <c r="N148" s="111"/>
      <c r="O148" s="129"/>
      <c r="P148" s="34"/>
      <c r="Q148" s="46"/>
      <c r="R148" s="34"/>
      <c r="S148" s="55"/>
      <c r="T148" s="34"/>
      <c r="U148" s="55"/>
      <c r="V148" s="34"/>
      <c r="W148" s="34"/>
      <c r="X148" s="34"/>
      <c r="Y148" s="34"/>
      <c r="Z148" s="34"/>
      <c r="AA148" s="49"/>
      <c r="AB148" s="34"/>
      <c r="AC148" s="34"/>
      <c r="AD148" s="27"/>
      <c r="AE148" s="82"/>
      <c r="AF148" s="34"/>
      <c r="AG148" s="46"/>
      <c r="AH148" s="34"/>
      <c r="AI148" s="34"/>
      <c r="AJ148" s="34"/>
      <c r="AK148" s="55"/>
      <c r="AL148" s="34"/>
      <c r="AM148" s="46"/>
    </row>
    <row r="149" spans="1:39" ht="15.75" hidden="1" customHeight="1" thickBot="1">
      <c r="A149" s="12"/>
      <c r="B149" s="117"/>
      <c r="C149" s="118"/>
      <c r="D149" s="13" t="s">
        <v>1</v>
      </c>
      <c r="E149" s="119">
        <v>0</v>
      </c>
      <c r="F149" s="120"/>
      <c r="G149" s="120"/>
      <c r="H149" s="14"/>
      <c r="I149" s="14"/>
      <c r="J149" s="53" t="b">
        <v>0</v>
      </c>
      <c r="K149" s="54"/>
      <c r="L149" s="16"/>
      <c r="M149" s="16" t="b">
        <v>0</v>
      </c>
      <c r="N149" s="16"/>
      <c r="O149" s="16"/>
      <c r="P149" s="34"/>
      <c r="Q149" s="46"/>
      <c r="R149" s="34"/>
      <c r="S149" s="55"/>
      <c r="T149" s="34"/>
      <c r="U149" s="55"/>
      <c r="V149" s="34"/>
      <c r="W149" s="34"/>
      <c r="X149" s="34"/>
      <c r="Y149" s="34"/>
      <c r="Z149" s="34"/>
      <c r="AA149" s="49"/>
      <c r="AB149" s="34"/>
      <c r="AC149" s="34"/>
      <c r="AD149" s="27"/>
      <c r="AE149" s="82"/>
      <c r="AF149" s="34"/>
      <c r="AG149" s="46"/>
      <c r="AH149" s="34"/>
      <c r="AI149" s="34"/>
      <c r="AJ149" s="34"/>
      <c r="AK149" s="55"/>
      <c r="AL149" s="34"/>
      <c r="AM149" s="46"/>
    </row>
    <row r="150" spans="1:39" ht="87.75" customHeight="1" thickBot="1">
      <c r="A150" s="2"/>
      <c r="B150" s="130"/>
      <c r="C150" s="131"/>
      <c r="D150" s="132"/>
      <c r="E150" s="6"/>
      <c r="F150" s="7"/>
      <c r="G150" s="124" t="s">
        <v>94</v>
      </c>
      <c r="H150" s="110"/>
      <c r="I150" s="8"/>
      <c r="J150" s="103">
        <f>M150*100/12</f>
        <v>75</v>
      </c>
      <c r="K150" s="104"/>
      <c r="L150" s="9"/>
      <c r="M150" s="126">
        <f>SUM(P150+R150+T150+V150+X150+Z150+AB150+AD150+AF150+AH150+AJ150+AL150)</f>
        <v>9</v>
      </c>
      <c r="N150" s="127" t="s">
        <v>95</v>
      </c>
      <c r="O150" s="128"/>
      <c r="P150" s="34">
        <v>1</v>
      </c>
      <c r="Q150" s="49" t="s">
        <v>144</v>
      </c>
      <c r="R150" s="34">
        <v>1</v>
      </c>
      <c r="S150" s="58" t="s">
        <v>265</v>
      </c>
      <c r="T150" s="34">
        <v>1</v>
      </c>
      <c r="U150" s="56" t="s">
        <v>351</v>
      </c>
      <c r="V150" s="34">
        <v>1</v>
      </c>
      <c r="W150" s="58" t="s">
        <v>230</v>
      </c>
      <c r="X150" s="34">
        <v>1</v>
      </c>
      <c r="Y150" s="56" t="s">
        <v>163</v>
      </c>
      <c r="Z150" s="34">
        <v>1</v>
      </c>
      <c r="AA150" s="49" t="s">
        <v>317</v>
      </c>
      <c r="AB150" s="34">
        <v>1</v>
      </c>
      <c r="AC150" s="58" t="s">
        <v>177</v>
      </c>
      <c r="AD150" s="27">
        <v>1</v>
      </c>
      <c r="AE150" s="82" t="s">
        <v>354</v>
      </c>
      <c r="AF150" s="34">
        <v>0</v>
      </c>
      <c r="AG150" s="46"/>
      <c r="AH150" s="34">
        <v>1</v>
      </c>
      <c r="AI150" s="55" t="s">
        <v>294</v>
      </c>
      <c r="AJ150" s="34">
        <v>0</v>
      </c>
      <c r="AK150" s="56" t="s">
        <v>338</v>
      </c>
      <c r="AL150" s="34">
        <v>0</v>
      </c>
      <c r="AM150" s="46"/>
    </row>
    <row r="151" spans="1:39" ht="15.75" hidden="1" customHeight="1" thickBot="1">
      <c r="A151" s="2"/>
      <c r="B151" s="130"/>
      <c r="C151" s="131"/>
      <c r="D151" s="132"/>
      <c r="E151" s="133"/>
      <c r="F151" s="114"/>
      <c r="G151" s="125"/>
      <c r="H151" s="112"/>
      <c r="I151" s="10"/>
      <c r="J151" s="105"/>
      <c r="K151" s="106"/>
      <c r="L151" s="11"/>
      <c r="M151" s="108"/>
      <c r="N151" s="111"/>
      <c r="O151" s="129"/>
      <c r="P151" s="34"/>
      <c r="Q151" s="46"/>
      <c r="R151" s="34"/>
      <c r="S151" s="55"/>
      <c r="T151" s="34"/>
      <c r="U151" s="55"/>
      <c r="V151" s="34"/>
      <c r="W151" s="34"/>
      <c r="X151" s="34"/>
      <c r="Y151" s="38"/>
      <c r="Z151" s="34"/>
      <c r="AA151" s="49"/>
      <c r="AB151" s="34"/>
      <c r="AC151" s="34"/>
      <c r="AE151" s="82"/>
      <c r="AF151" s="34"/>
      <c r="AG151" s="46"/>
      <c r="AH151" s="34"/>
      <c r="AI151" s="34"/>
      <c r="AJ151" s="34"/>
      <c r="AK151" s="55"/>
      <c r="AL151" s="34"/>
      <c r="AM151" s="46"/>
    </row>
    <row r="152" spans="1:39" ht="15.75" hidden="1" customHeight="1" thickBot="1">
      <c r="A152" s="12"/>
      <c r="B152" s="117"/>
      <c r="C152" s="118"/>
      <c r="D152" s="13" t="s">
        <v>1</v>
      </c>
      <c r="E152" s="119">
        <v>0</v>
      </c>
      <c r="F152" s="120"/>
      <c r="G152" s="120"/>
      <c r="H152" s="14"/>
      <c r="I152" s="14"/>
      <c r="J152" s="53" t="b">
        <v>0</v>
      </c>
      <c r="K152" s="54"/>
      <c r="L152" s="16"/>
      <c r="M152" s="16" t="b">
        <v>0</v>
      </c>
      <c r="N152" s="16"/>
      <c r="O152" s="16"/>
      <c r="P152" s="34"/>
      <c r="Q152" s="46"/>
      <c r="R152" s="34"/>
      <c r="S152" s="55"/>
      <c r="T152" s="34"/>
      <c r="U152" s="55"/>
      <c r="V152" s="34"/>
      <c r="W152" s="34"/>
      <c r="X152" s="34"/>
      <c r="Y152" s="34"/>
      <c r="Z152" s="34"/>
      <c r="AA152" s="49"/>
      <c r="AB152" s="34"/>
      <c r="AC152" s="34"/>
      <c r="AE152" s="82"/>
      <c r="AF152" s="34"/>
      <c r="AG152" s="46"/>
      <c r="AH152" s="34"/>
      <c r="AI152" s="34"/>
      <c r="AJ152" s="34"/>
      <c r="AK152" s="55"/>
      <c r="AL152" s="34"/>
      <c r="AM152" s="46"/>
    </row>
    <row r="153" spans="1:39" ht="102.75" customHeight="1" thickBot="1">
      <c r="A153" s="2"/>
      <c r="B153" s="130"/>
      <c r="C153" s="131"/>
      <c r="D153" s="132"/>
      <c r="E153" s="6"/>
      <c r="F153" s="7"/>
      <c r="G153" s="124" t="s">
        <v>96</v>
      </c>
      <c r="H153" s="110"/>
      <c r="I153" s="8"/>
      <c r="J153" s="103">
        <f>M153*100/12</f>
        <v>8.3333333333333339</v>
      </c>
      <c r="K153" s="104"/>
      <c r="L153" s="9"/>
      <c r="M153" s="126">
        <f>SUM(P153+R153+T153+V153+X153+Z153+AB153+AD153+AF153+AH153+AJ153+AL153)</f>
        <v>1</v>
      </c>
      <c r="N153" s="127" t="s">
        <v>97</v>
      </c>
      <c r="O153" s="128"/>
      <c r="P153" s="34">
        <v>0</v>
      </c>
      <c r="Q153" s="46"/>
      <c r="R153" s="34">
        <v>0</v>
      </c>
      <c r="S153" s="55"/>
      <c r="T153" s="34">
        <v>1</v>
      </c>
      <c r="U153" s="56" t="s">
        <v>347</v>
      </c>
      <c r="V153" s="34">
        <v>0</v>
      </c>
      <c r="W153" s="34"/>
      <c r="X153" s="34">
        <v>0</v>
      </c>
      <c r="Y153" s="39"/>
      <c r="Z153" s="34">
        <v>0</v>
      </c>
      <c r="AA153" s="49"/>
      <c r="AB153" s="34">
        <v>0</v>
      </c>
      <c r="AC153" s="34"/>
      <c r="AD153" s="27">
        <v>0</v>
      </c>
      <c r="AE153" s="82"/>
      <c r="AF153" s="34">
        <v>0</v>
      </c>
      <c r="AG153" s="46"/>
      <c r="AH153" s="34">
        <v>0</v>
      </c>
      <c r="AI153" s="34"/>
      <c r="AJ153" s="34">
        <v>0</v>
      </c>
      <c r="AK153" s="55"/>
      <c r="AL153" s="34">
        <v>0</v>
      </c>
      <c r="AM153" s="46"/>
    </row>
    <row r="154" spans="1:39" ht="15.75" hidden="1" customHeight="1" thickBot="1">
      <c r="A154" s="2"/>
      <c r="B154" s="130"/>
      <c r="C154" s="131"/>
      <c r="D154" s="132"/>
      <c r="E154" s="133"/>
      <c r="F154" s="114"/>
      <c r="G154" s="125"/>
      <c r="H154" s="112"/>
      <c r="I154" s="10"/>
      <c r="J154" s="105"/>
      <c r="K154" s="106"/>
      <c r="L154" s="11"/>
      <c r="M154" s="108"/>
      <c r="N154" s="111"/>
      <c r="O154" s="129"/>
      <c r="P154" s="34"/>
      <c r="Q154" s="46"/>
      <c r="R154" s="34"/>
      <c r="S154" s="55"/>
      <c r="T154" s="34"/>
      <c r="U154" s="55"/>
      <c r="V154" s="34"/>
      <c r="W154" s="34"/>
      <c r="X154" s="34"/>
      <c r="Y154" s="39"/>
      <c r="Z154" s="34"/>
      <c r="AA154" s="49"/>
      <c r="AB154" s="34"/>
      <c r="AC154" s="34"/>
      <c r="AD154" s="27"/>
      <c r="AE154" s="82"/>
      <c r="AF154" s="34"/>
      <c r="AG154" s="46"/>
      <c r="AH154" s="34"/>
      <c r="AI154" s="34"/>
      <c r="AJ154" s="34"/>
      <c r="AK154" s="55"/>
      <c r="AL154" s="34"/>
      <c r="AM154" s="46"/>
    </row>
    <row r="155" spans="1:39" ht="15.75" hidden="1" customHeight="1" thickBot="1">
      <c r="A155" s="12"/>
      <c r="B155" s="117"/>
      <c r="C155" s="118"/>
      <c r="D155" s="13" t="s">
        <v>1</v>
      </c>
      <c r="E155" s="119">
        <v>0</v>
      </c>
      <c r="F155" s="120"/>
      <c r="G155" s="120"/>
      <c r="H155" s="14"/>
      <c r="I155" s="14"/>
      <c r="J155" s="53" t="b">
        <v>0</v>
      </c>
      <c r="K155" s="54"/>
      <c r="L155" s="16"/>
      <c r="M155" s="16" t="b">
        <v>0</v>
      </c>
      <c r="N155" s="16"/>
      <c r="O155" s="16"/>
      <c r="P155" s="34"/>
      <c r="Q155" s="46"/>
      <c r="R155" s="34"/>
      <c r="S155" s="55"/>
      <c r="T155" s="34"/>
      <c r="U155" s="55"/>
      <c r="V155" s="34"/>
      <c r="W155" s="34"/>
      <c r="X155" s="34"/>
      <c r="Y155" s="39"/>
      <c r="Z155" s="34"/>
      <c r="AA155" s="49"/>
      <c r="AB155" s="34"/>
      <c r="AC155" s="34"/>
      <c r="AD155" s="27"/>
      <c r="AE155" s="82"/>
      <c r="AF155" s="34"/>
      <c r="AG155" s="46"/>
      <c r="AH155" s="34"/>
      <c r="AI155" s="34"/>
      <c r="AJ155" s="34"/>
      <c r="AK155" s="55"/>
      <c r="AL155" s="34"/>
      <c r="AM155" s="46"/>
    </row>
    <row r="156" spans="1:39" ht="122.25" customHeight="1">
      <c r="A156" s="2"/>
      <c r="B156" s="130"/>
      <c r="C156" s="131"/>
      <c r="D156" s="132"/>
      <c r="E156" s="6"/>
      <c r="F156" s="7"/>
      <c r="G156" s="124" t="s">
        <v>98</v>
      </c>
      <c r="H156" s="110"/>
      <c r="I156" s="8"/>
      <c r="J156" s="103">
        <f>M156*100/12</f>
        <v>50</v>
      </c>
      <c r="K156" s="104"/>
      <c r="L156" s="9"/>
      <c r="M156" s="126">
        <f>SUM(P156+R156+T156+V156+X156+Z156+AB156+AD156+AF156+AH156+AJ156+AL156)</f>
        <v>6</v>
      </c>
      <c r="N156" s="127" t="s">
        <v>99</v>
      </c>
      <c r="O156" s="148"/>
      <c r="P156" s="34">
        <v>0</v>
      </c>
      <c r="Q156" s="46"/>
      <c r="R156" s="34">
        <v>1</v>
      </c>
      <c r="S156" s="58" t="s">
        <v>265</v>
      </c>
      <c r="T156" s="34"/>
      <c r="U156" s="55"/>
      <c r="V156" s="34">
        <v>1</v>
      </c>
      <c r="W156" s="58" t="s">
        <v>230</v>
      </c>
      <c r="X156" s="34">
        <v>1</v>
      </c>
      <c r="Y156" s="57" t="s">
        <v>162</v>
      </c>
      <c r="Z156" s="34">
        <v>1</v>
      </c>
      <c r="AA156" s="49" t="s">
        <v>317</v>
      </c>
      <c r="AB156" s="34">
        <v>0</v>
      </c>
      <c r="AC156" s="34"/>
      <c r="AD156" s="27">
        <v>1</v>
      </c>
      <c r="AE156" s="82" t="s">
        <v>354</v>
      </c>
      <c r="AF156" s="34">
        <v>0</v>
      </c>
      <c r="AG156" s="46"/>
      <c r="AH156" s="34">
        <v>0</v>
      </c>
      <c r="AJ156" s="34">
        <v>1</v>
      </c>
      <c r="AK156" s="56" t="s">
        <v>339</v>
      </c>
      <c r="AL156" s="34"/>
      <c r="AM156" s="46"/>
    </row>
    <row r="157" spans="1:39" ht="15" hidden="1" customHeight="1">
      <c r="A157" s="2"/>
      <c r="B157" s="130"/>
      <c r="C157" s="131"/>
      <c r="D157" s="131"/>
      <c r="E157" s="131"/>
      <c r="F157" s="21"/>
      <c r="G157" s="136"/>
      <c r="H157" s="137"/>
      <c r="I157" s="29"/>
      <c r="J157" s="138"/>
      <c r="K157" s="139"/>
      <c r="L157" s="30"/>
      <c r="M157" s="140"/>
      <c r="N157" s="149"/>
      <c r="O157" s="137"/>
      <c r="P157" s="34"/>
      <c r="Q157" s="46"/>
      <c r="R157" s="34"/>
      <c r="S157" s="55"/>
      <c r="T157" s="34"/>
      <c r="U157" s="55"/>
      <c r="V157" s="34"/>
      <c r="W157" s="34"/>
      <c r="X157" s="34"/>
      <c r="Y157" s="34"/>
      <c r="Z157" s="34"/>
      <c r="AA157" s="49"/>
      <c r="AB157" s="34"/>
      <c r="AC157" s="34"/>
      <c r="AE157" s="82"/>
      <c r="AF157" s="34"/>
      <c r="AG157" s="46"/>
      <c r="AH157" s="34"/>
      <c r="AI157" s="34"/>
      <c r="AJ157" s="34"/>
      <c r="AK157" s="55"/>
      <c r="AL157" s="34"/>
      <c r="AM157" s="46"/>
    </row>
    <row r="158" spans="1:39" ht="15" hidden="1" customHeight="1">
      <c r="A158" s="12"/>
      <c r="B158" s="117"/>
      <c r="C158" s="118"/>
      <c r="D158" s="22" t="s">
        <v>1</v>
      </c>
      <c r="E158" s="143">
        <v>0</v>
      </c>
      <c r="F158" s="143"/>
      <c r="G158" s="143"/>
      <c r="H158" s="14"/>
      <c r="I158" s="14"/>
      <c r="J158" s="15" t="b">
        <v>0</v>
      </c>
      <c r="K158" s="16"/>
      <c r="L158" s="16"/>
      <c r="M158" s="16" t="b">
        <v>0</v>
      </c>
      <c r="N158" s="16"/>
      <c r="O158" s="16"/>
      <c r="P158" s="34"/>
      <c r="Q158" s="46"/>
      <c r="R158" s="34"/>
      <c r="S158" s="55"/>
      <c r="T158" s="34"/>
      <c r="U158" s="55"/>
      <c r="V158" s="34"/>
      <c r="W158" s="34"/>
      <c r="X158" s="34"/>
      <c r="Y158" s="34"/>
      <c r="Z158" s="34"/>
      <c r="AA158" s="49"/>
      <c r="AB158" s="34"/>
      <c r="AC158" s="34"/>
      <c r="AE158" s="82"/>
      <c r="AF158" s="34"/>
      <c r="AG158" s="46"/>
      <c r="AH158" s="34"/>
      <c r="AI158" s="34"/>
      <c r="AJ158" s="34"/>
      <c r="AK158" s="55"/>
      <c r="AL158" s="34"/>
      <c r="AM158" s="46"/>
    </row>
    <row r="159" spans="1:39" ht="15" hidden="1" customHeight="1">
      <c r="A159" s="2"/>
      <c r="B159" s="141"/>
      <c r="C159" s="142"/>
      <c r="D159" s="124" t="s">
        <v>100</v>
      </c>
      <c r="E159" s="144"/>
      <c r="F159" s="144"/>
      <c r="G159" s="144"/>
      <c r="H159" s="144"/>
      <c r="I159" s="144"/>
      <c r="J159" s="144"/>
      <c r="K159" s="144"/>
      <c r="L159" s="144"/>
      <c r="M159" s="144"/>
      <c r="N159" s="110"/>
      <c r="O159" s="5"/>
      <c r="P159" s="34"/>
      <c r="Q159" s="46"/>
      <c r="R159" s="34"/>
      <c r="S159" s="55"/>
      <c r="T159" s="34"/>
      <c r="U159" s="55"/>
      <c r="V159" s="34"/>
      <c r="W159" s="34"/>
      <c r="X159" s="34"/>
      <c r="Y159" s="34"/>
      <c r="Z159" s="34"/>
      <c r="AA159" s="49"/>
      <c r="AB159" s="34"/>
      <c r="AC159" s="34"/>
      <c r="AE159" s="82"/>
      <c r="AF159" s="34"/>
      <c r="AG159" s="46"/>
      <c r="AH159" s="34"/>
      <c r="AI159" s="34"/>
      <c r="AJ159" s="34"/>
      <c r="AK159" s="55"/>
      <c r="AL159" s="34"/>
      <c r="AM159" s="46"/>
    </row>
    <row r="160" spans="1:39" ht="26.25" customHeight="1">
      <c r="A160" s="2"/>
      <c r="B160" s="146"/>
      <c r="C160" s="147"/>
      <c r="D160" s="136"/>
      <c r="E160" s="145"/>
      <c r="F160" s="145"/>
      <c r="G160" s="145"/>
      <c r="H160" s="145"/>
      <c r="I160" s="145"/>
      <c r="J160" s="145"/>
      <c r="K160" s="145"/>
      <c r="L160" s="145"/>
      <c r="M160" s="145"/>
      <c r="N160" s="137"/>
      <c r="O160" s="5"/>
      <c r="P160" s="34"/>
      <c r="Q160" s="46"/>
      <c r="R160" s="34"/>
      <c r="S160" s="55"/>
      <c r="T160" s="34"/>
      <c r="U160" s="55"/>
      <c r="V160" s="34"/>
      <c r="W160" s="34"/>
      <c r="X160" s="34"/>
      <c r="Y160" s="34"/>
      <c r="Z160" s="34"/>
      <c r="AA160" s="49"/>
      <c r="AB160" s="34"/>
      <c r="AC160" s="34"/>
      <c r="AE160" s="82"/>
      <c r="AF160" s="34"/>
      <c r="AG160" s="46"/>
      <c r="AH160" s="34"/>
      <c r="AI160" s="34"/>
      <c r="AJ160" s="34"/>
      <c r="AK160" s="55"/>
      <c r="AL160" s="34"/>
      <c r="AM160" s="46"/>
    </row>
    <row r="161" spans="1:39" ht="3.75" customHeight="1" thickBot="1">
      <c r="A161" s="12"/>
      <c r="B161" s="117"/>
      <c r="C161" s="118"/>
      <c r="D161" s="134"/>
      <c r="E161" s="23"/>
      <c r="F161" s="115"/>
      <c r="G161" s="115"/>
      <c r="H161" s="14"/>
      <c r="I161" s="115"/>
      <c r="J161" s="115"/>
      <c r="K161" s="14"/>
      <c r="L161" s="135"/>
      <c r="M161" s="135"/>
      <c r="N161" s="24"/>
      <c r="O161" s="24"/>
      <c r="P161" s="34"/>
      <c r="Q161" s="46"/>
      <c r="R161" s="34"/>
      <c r="S161" s="55"/>
      <c r="T161" s="34"/>
      <c r="U161" s="55"/>
      <c r="V161" s="34"/>
      <c r="W161" s="34"/>
      <c r="X161" s="34"/>
      <c r="Y161" s="34"/>
      <c r="Z161" s="34"/>
      <c r="AA161" s="49"/>
      <c r="AB161" s="34"/>
      <c r="AC161" s="34"/>
      <c r="AE161" s="82"/>
      <c r="AF161" s="34"/>
      <c r="AG161" s="46"/>
      <c r="AH161" s="34"/>
      <c r="AI161" s="34"/>
      <c r="AJ161" s="34"/>
      <c r="AK161" s="55"/>
      <c r="AL161" s="34"/>
      <c r="AM161" s="46"/>
    </row>
    <row r="162" spans="1:39" ht="93" customHeight="1" thickBot="1">
      <c r="A162" s="2"/>
      <c r="B162" s="130"/>
      <c r="C162" s="131"/>
      <c r="D162" s="132"/>
      <c r="E162" s="6"/>
      <c r="F162" s="7"/>
      <c r="G162" s="124" t="s">
        <v>101</v>
      </c>
      <c r="H162" s="110"/>
      <c r="I162" s="8"/>
      <c r="J162" s="103">
        <f>M162*100/12</f>
        <v>75</v>
      </c>
      <c r="K162" s="104"/>
      <c r="L162" s="9"/>
      <c r="M162" s="126">
        <f>SUM(P162+R162+T162+V162+X162+Z162+AB162+AD162+AF162+AH162+AJ162+AL162)</f>
        <v>9</v>
      </c>
      <c r="N162" s="127" t="s">
        <v>102</v>
      </c>
      <c r="O162" s="128"/>
      <c r="P162" s="34">
        <v>1</v>
      </c>
      <c r="Q162" s="49" t="s">
        <v>145</v>
      </c>
      <c r="R162" s="34">
        <v>1</v>
      </c>
      <c r="S162" s="55" t="s">
        <v>266</v>
      </c>
      <c r="T162" s="34"/>
      <c r="U162" s="55"/>
      <c r="V162" s="34">
        <v>1</v>
      </c>
      <c r="W162" s="58" t="s">
        <v>231</v>
      </c>
      <c r="X162" s="34">
        <v>1</v>
      </c>
      <c r="Y162" s="56" t="s">
        <v>164</v>
      </c>
      <c r="Z162" s="34">
        <v>1</v>
      </c>
      <c r="AA162" s="49" t="s">
        <v>317</v>
      </c>
      <c r="AB162" s="34">
        <v>0</v>
      </c>
      <c r="AC162" s="34"/>
      <c r="AD162" s="27">
        <v>1</v>
      </c>
      <c r="AE162" s="82" t="s">
        <v>354</v>
      </c>
      <c r="AF162" s="34">
        <v>0</v>
      </c>
      <c r="AG162" s="46"/>
      <c r="AH162" s="34">
        <v>1</v>
      </c>
      <c r="AI162" s="55" t="s">
        <v>295</v>
      </c>
      <c r="AJ162" s="34">
        <v>1</v>
      </c>
      <c r="AK162" s="56" t="s">
        <v>339</v>
      </c>
      <c r="AL162" s="34">
        <v>1</v>
      </c>
      <c r="AM162" s="36" t="s">
        <v>201</v>
      </c>
    </row>
    <row r="163" spans="1:39" ht="16.5" hidden="1" customHeight="1" thickBot="1">
      <c r="A163" s="2"/>
      <c r="B163" s="130"/>
      <c r="C163" s="131"/>
      <c r="D163" s="132"/>
      <c r="E163" s="133"/>
      <c r="F163" s="114"/>
      <c r="G163" s="125"/>
      <c r="H163" s="112"/>
      <c r="I163" s="10"/>
      <c r="J163" s="105"/>
      <c r="K163" s="106"/>
      <c r="L163" s="11"/>
      <c r="M163" s="108"/>
      <c r="N163" s="111"/>
      <c r="O163" s="129"/>
      <c r="P163" s="34"/>
      <c r="Q163" s="46"/>
      <c r="R163" s="34"/>
      <c r="S163" s="55"/>
      <c r="T163" s="34"/>
      <c r="U163" s="55"/>
      <c r="V163" s="34"/>
      <c r="W163" s="34"/>
      <c r="X163" s="34"/>
      <c r="Y163" s="34"/>
      <c r="Z163" s="34"/>
      <c r="AA163" s="49"/>
      <c r="AB163" s="34"/>
      <c r="AC163" s="34"/>
      <c r="AD163" s="27"/>
      <c r="AE163" s="82"/>
      <c r="AF163" s="34"/>
      <c r="AG163" s="46"/>
      <c r="AH163" s="34"/>
      <c r="AI163" s="34"/>
      <c r="AJ163" s="34"/>
      <c r="AK163" s="55"/>
      <c r="AL163" s="34"/>
      <c r="AM163" s="46"/>
    </row>
    <row r="164" spans="1:39" ht="16.5" hidden="1" customHeight="1" thickBot="1">
      <c r="A164" s="12"/>
      <c r="B164" s="117"/>
      <c r="C164" s="118"/>
      <c r="D164" s="13" t="s">
        <v>1</v>
      </c>
      <c r="E164" s="119">
        <v>0</v>
      </c>
      <c r="F164" s="120"/>
      <c r="G164" s="120"/>
      <c r="H164" s="14"/>
      <c r="I164" s="14"/>
      <c r="J164" s="53" t="b">
        <v>0</v>
      </c>
      <c r="K164" s="54"/>
      <c r="L164" s="16"/>
      <c r="M164" s="16" t="b">
        <v>0</v>
      </c>
      <c r="N164" s="16"/>
      <c r="O164" s="16"/>
      <c r="P164" s="34"/>
      <c r="Q164" s="46"/>
      <c r="R164" s="34"/>
      <c r="S164" s="55"/>
      <c r="T164" s="34"/>
      <c r="U164" s="55"/>
      <c r="V164" s="34"/>
      <c r="W164" s="34"/>
      <c r="X164" s="34"/>
      <c r="Y164" s="34"/>
      <c r="Z164" s="34"/>
      <c r="AA164" s="49"/>
      <c r="AB164" s="34"/>
      <c r="AC164" s="34"/>
      <c r="AD164" s="27"/>
      <c r="AE164" s="82"/>
      <c r="AF164" s="34"/>
      <c r="AG164" s="46"/>
      <c r="AH164" s="34"/>
      <c r="AI164" s="34"/>
      <c r="AJ164" s="34"/>
      <c r="AK164" s="55"/>
      <c r="AL164" s="34"/>
      <c r="AM164" s="46"/>
    </row>
    <row r="165" spans="1:39" ht="177.75" customHeight="1" thickBot="1">
      <c r="A165" s="2"/>
      <c r="B165" s="130"/>
      <c r="C165" s="131"/>
      <c r="D165" s="132"/>
      <c r="E165" s="6"/>
      <c r="F165" s="7"/>
      <c r="G165" s="124" t="s">
        <v>103</v>
      </c>
      <c r="H165" s="110"/>
      <c r="I165" s="8"/>
      <c r="J165" s="103">
        <f>M165*100/12</f>
        <v>83.333333333333329</v>
      </c>
      <c r="K165" s="104"/>
      <c r="L165" s="9"/>
      <c r="M165" s="25">
        <f>SUM(P165+R165+T165+V165+X165+Z165+AB165+AD165+AF165+AH165+AJ165+AL165)</f>
        <v>10</v>
      </c>
      <c r="N165" s="127" t="s">
        <v>104</v>
      </c>
      <c r="O165" s="128"/>
      <c r="P165" s="34">
        <v>1</v>
      </c>
      <c r="Q165" s="49" t="s">
        <v>146</v>
      </c>
      <c r="R165" s="34">
        <v>1</v>
      </c>
      <c r="S165" s="58" t="s">
        <v>267</v>
      </c>
      <c r="T165" s="34"/>
      <c r="U165" s="55"/>
      <c r="V165" s="34">
        <v>1</v>
      </c>
      <c r="W165" s="58" t="s">
        <v>232</v>
      </c>
      <c r="X165" s="34">
        <v>1</v>
      </c>
      <c r="Y165" s="55" t="s">
        <v>151</v>
      </c>
      <c r="Z165" s="34">
        <v>1</v>
      </c>
      <c r="AA165" s="49" t="s">
        <v>317</v>
      </c>
      <c r="AB165" s="34">
        <v>0</v>
      </c>
      <c r="AC165" s="34"/>
      <c r="AD165" s="27">
        <v>1</v>
      </c>
      <c r="AE165" s="82" t="s">
        <v>354</v>
      </c>
      <c r="AF165" s="34">
        <v>1</v>
      </c>
      <c r="AG165" s="49" t="s">
        <v>204</v>
      </c>
      <c r="AH165" s="34">
        <v>1</v>
      </c>
      <c r="AI165" s="55" t="s">
        <v>296</v>
      </c>
      <c r="AJ165" s="34">
        <v>1</v>
      </c>
      <c r="AK165" s="56" t="s">
        <v>246</v>
      </c>
      <c r="AL165" s="34">
        <v>1</v>
      </c>
      <c r="AM165" s="36" t="s">
        <v>201</v>
      </c>
    </row>
    <row r="166" spans="1:39" ht="204.75" customHeight="1" thickBot="1">
      <c r="A166" s="2"/>
      <c r="B166" s="130"/>
      <c r="C166" s="131"/>
      <c r="D166" s="132"/>
      <c r="E166" s="6"/>
      <c r="F166" s="7"/>
      <c r="G166" s="124" t="s">
        <v>105</v>
      </c>
      <c r="H166" s="110"/>
      <c r="I166" s="8"/>
      <c r="J166" s="103">
        <f>M166*100/12</f>
        <v>75</v>
      </c>
      <c r="K166" s="104"/>
      <c r="L166" s="9"/>
      <c r="M166" s="126">
        <f>SUM(P166+R166+T166+V166+X166+Z166+AB166+AD166+AF166+AH166+AJ166+AL166)</f>
        <v>9</v>
      </c>
      <c r="N166" s="127" t="s">
        <v>106</v>
      </c>
      <c r="O166" s="128"/>
      <c r="P166" s="34">
        <v>1</v>
      </c>
      <c r="Q166" s="49" t="s">
        <v>144</v>
      </c>
      <c r="R166" s="34">
        <v>1</v>
      </c>
      <c r="S166" s="58" t="s">
        <v>267</v>
      </c>
      <c r="T166" s="34"/>
      <c r="U166" s="55"/>
      <c r="V166" s="34">
        <v>1</v>
      </c>
      <c r="W166" s="58" t="s">
        <v>232</v>
      </c>
      <c r="X166" s="34">
        <v>1</v>
      </c>
      <c r="Y166" s="55" t="s">
        <v>151</v>
      </c>
      <c r="Z166" s="34"/>
      <c r="AA166" s="27"/>
      <c r="AB166" s="34"/>
      <c r="AC166" s="34"/>
      <c r="AD166">
        <v>1</v>
      </c>
      <c r="AE166" s="82" t="s">
        <v>354</v>
      </c>
      <c r="AF166" s="34">
        <v>1</v>
      </c>
      <c r="AG166" s="52" t="s">
        <v>204</v>
      </c>
      <c r="AH166" s="34">
        <v>1</v>
      </c>
      <c r="AI166" s="55" t="s">
        <v>297</v>
      </c>
      <c r="AJ166" s="34">
        <v>1</v>
      </c>
      <c r="AK166" s="56" t="s">
        <v>242</v>
      </c>
      <c r="AL166" s="34">
        <v>1</v>
      </c>
      <c r="AM166" s="36" t="s">
        <v>201</v>
      </c>
    </row>
    <row r="167" spans="1:39" ht="14.25" hidden="1" customHeight="1" thickBot="1">
      <c r="A167" s="2"/>
      <c r="B167" s="130"/>
      <c r="C167" s="131"/>
      <c r="D167" s="132"/>
      <c r="E167" s="133"/>
      <c r="F167" s="114"/>
      <c r="G167" s="125"/>
      <c r="H167" s="112"/>
      <c r="I167" s="10"/>
      <c r="J167" s="105"/>
      <c r="K167" s="106"/>
      <c r="L167" s="11"/>
      <c r="M167" s="108"/>
      <c r="N167" s="111"/>
      <c r="O167" s="129"/>
      <c r="P167" s="34"/>
      <c r="Q167" s="46"/>
      <c r="R167" s="34"/>
      <c r="S167" s="55"/>
      <c r="T167" s="34"/>
      <c r="U167" s="55"/>
      <c r="V167" s="34"/>
      <c r="W167" s="34"/>
      <c r="X167" s="34"/>
      <c r="Y167" s="34"/>
      <c r="Z167" s="34"/>
      <c r="AA167" s="27"/>
      <c r="AB167" s="34"/>
      <c r="AC167" s="34"/>
      <c r="AE167" s="82"/>
      <c r="AF167" s="34"/>
      <c r="AG167" s="46"/>
      <c r="AH167" s="34"/>
      <c r="AI167" s="34"/>
      <c r="AJ167" s="34"/>
      <c r="AK167" s="55"/>
      <c r="AL167" s="34"/>
      <c r="AM167" s="46"/>
    </row>
    <row r="168" spans="1:39" ht="5.25" hidden="1" customHeight="1" thickBot="1">
      <c r="A168" s="12"/>
      <c r="B168" s="117"/>
      <c r="C168" s="118"/>
      <c r="D168" s="13" t="s">
        <v>1</v>
      </c>
      <c r="E168" s="119">
        <v>0</v>
      </c>
      <c r="F168" s="120"/>
      <c r="G168" s="120"/>
      <c r="H168" s="14"/>
      <c r="I168" s="14"/>
      <c r="J168" s="53" t="b">
        <v>0</v>
      </c>
      <c r="K168" s="54"/>
      <c r="L168" s="16"/>
      <c r="M168" s="16" t="b">
        <v>0</v>
      </c>
      <c r="N168" s="16"/>
      <c r="O168" s="16"/>
      <c r="P168" s="34"/>
      <c r="Q168" s="46"/>
      <c r="R168" s="34"/>
      <c r="S168" s="55"/>
      <c r="T168" s="34"/>
      <c r="U168" s="55"/>
      <c r="V168" s="34"/>
      <c r="W168" s="34"/>
      <c r="X168" s="34"/>
      <c r="Y168" s="34"/>
      <c r="Z168" s="34"/>
      <c r="AA168" s="27"/>
      <c r="AB168" s="34"/>
      <c r="AC168" s="34"/>
      <c r="AE168" s="82"/>
      <c r="AF168" s="34"/>
      <c r="AG168" s="46"/>
      <c r="AH168" s="34"/>
      <c r="AI168" s="34"/>
      <c r="AJ168" s="34"/>
      <c r="AK168" s="55"/>
      <c r="AL168" s="34"/>
      <c r="AM168" s="46"/>
    </row>
    <row r="169" spans="1:39" ht="243" customHeight="1" thickBot="1">
      <c r="A169" s="2"/>
      <c r="B169" s="130"/>
      <c r="C169" s="131"/>
      <c r="D169" s="132"/>
      <c r="E169" s="6"/>
      <c r="F169" s="7"/>
      <c r="G169" s="124" t="s">
        <v>107</v>
      </c>
      <c r="H169" s="110"/>
      <c r="I169" s="8"/>
      <c r="J169" s="103">
        <f>M169*100/12</f>
        <v>75</v>
      </c>
      <c r="K169" s="104"/>
      <c r="L169" s="9"/>
      <c r="M169" s="126">
        <f>SUM(P169+R169+T169+V169+X169+Z169+AB169+AD169+AF169+AH169+AJ169+AL169)</f>
        <v>9</v>
      </c>
      <c r="N169" s="127" t="s">
        <v>108</v>
      </c>
      <c r="O169" s="128"/>
      <c r="P169" s="34">
        <v>1</v>
      </c>
      <c r="Q169" s="49" t="s">
        <v>147</v>
      </c>
      <c r="R169" s="34">
        <v>1</v>
      </c>
      <c r="S169" s="58" t="s">
        <v>267</v>
      </c>
      <c r="T169" s="34"/>
      <c r="U169" s="55"/>
      <c r="V169" s="34">
        <v>1</v>
      </c>
      <c r="W169" s="58" t="s">
        <v>232</v>
      </c>
      <c r="X169" s="34">
        <v>1</v>
      </c>
      <c r="Y169" s="56" t="s">
        <v>165</v>
      </c>
      <c r="Z169" s="34">
        <v>1</v>
      </c>
      <c r="AA169" s="49" t="s">
        <v>317</v>
      </c>
      <c r="AB169" s="34">
        <v>0</v>
      </c>
      <c r="AC169" s="34"/>
      <c r="AD169">
        <v>1</v>
      </c>
      <c r="AE169" s="82" t="s">
        <v>354</v>
      </c>
      <c r="AF169" s="34">
        <v>0</v>
      </c>
      <c r="AG169" s="46"/>
      <c r="AH169" s="34">
        <v>1</v>
      </c>
      <c r="AI169" s="55" t="s">
        <v>298</v>
      </c>
      <c r="AJ169" s="34">
        <v>1</v>
      </c>
      <c r="AK169" s="56" t="s">
        <v>242</v>
      </c>
      <c r="AL169" s="34">
        <v>1</v>
      </c>
      <c r="AM169" s="36" t="s">
        <v>201</v>
      </c>
    </row>
    <row r="170" spans="1:39" ht="2.25" hidden="1" customHeight="1" thickBot="1">
      <c r="A170" s="2"/>
      <c r="B170" s="130"/>
      <c r="C170" s="131"/>
      <c r="D170" s="132"/>
      <c r="E170" s="133"/>
      <c r="F170" s="114"/>
      <c r="G170" s="125"/>
      <c r="H170" s="112"/>
      <c r="I170" s="10"/>
      <c r="J170" s="105"/>
      <c r="K170" s="106"/>
      <c r="L170" s="11"/>
      <c r="M170" s="108"/>
      <c r="N170" s="111"/>
      <c r="O170" s="129"/>
      <c r="P170" s="34"/>
      <c r="Q170" s="46"/>
      <c r="R170" s="34"/>
      <c r="S170" s="55"/>
      <c r="T170" s="34"/>
      <c r="U170" s="55"/>
      <c r="V170" s="34"/>
      <c r="W170" s="34"/>
      <c r="X170" s="34"/>
      <c r="Y170" s="39"/>
      <c r="Z170" s="34"/>
      <c r="AA170" s="27"/>
      <c r="AB170" s="34"/>
      <c r="AC170" s="34"/>
      <c r="AE170" s="82"/>
      <c r="AF170" s="34"/>
      <c r="AG170" s="46"/>
      <c r="AH170" s="34"/>
      <c r="AI170" s="34"/>
      <c r="AJ170" s="34"/>
      <c r="AK170" s="55"/>
      <c r="AL170" s="34"/>
      <c r="AM170" s="46"/>
    </row>
    <row r="171" spans="1:39" ht="0.75" hidden="1" customHeight="1" thickBot="1">
      <c r="A171" s="12"/>
      <c r="B171" s="117"/>
      <c r="C171" s="118"/>
      <c r="D171" s="13" t="s">
        <v>1</v>
      </c>
      <c r="E171" s="119">
        <v>0</v>
      </c>
      <c r="F171" s="120"/>
      <c r="G171" s="120"/>
      <c r="H171" s="14"/>
      <c r="I171" s="14"/>
      <c r="J171" s="53" t="b">
        <v>0</v>
      </c>
      <c r="K171" s="54"/>
      <c r="L171" s="16"/>
      <c r="M171" s="16" t="b">
        <v>0</v>
      </c>
      <c r="N171" s="16"/>
      <c r="O171" s="16"/>
      <c r="P171" s="34"/>
      <c r="Q171" s="46"/>
      <c r="R171" s="34"/>
      <c r="S171" s="55"/>
      <c r="T171" s="34"/>
      <c r="U171" s="55"/>
      <c r="V171" s="34"/>
      <c r="W171" s="34"/>
      <c r="X171" s="34"/>
      <c r="Y171" s="39"/>
      <c r="Z171" s="34"/>
      <c r="AA171" s="27"/>
      <c r="AB171" s="34"/>
      <c r="AC171" s="34"/>
      <c r="AE171" s="82"/>
      <c r="AF171" s="34"/>
      <c r="AG171" s="46"/>
      <c r="AH171" s="34"/>
      <c r="AI171" s="34"/>
      <c r="AJ171" s="34"/>
      <c r="AK171" s="55"/>
      <c r="AL171" s="34"/>
      <c r="AM171" s="46"/>
    </row>
    <row r="172" spans="1:39" ht="99" customHeight="1" thickBot="1">
      <c r="A172" s="2"/>
      <c r="B172" s="130"/>
      <c r="C172" s="131"/>
      <c r="D172" s="132"/>
      <c r="E172" s="6"/>
      <c r="F172" s="7"/>
      <c r="G172" s="124" t="s">
        <v>109</v>
      </c>
      <c r="H172" s="110"/>
      <c r="I172" s="8"/>
      <c r="J172" s="103">
        <f>M172*100/12</f>
        <v>75</v>
      </c>
      <c r="K172" s="104"/>
      <c r="L172" s="9"/>
      <c r="M172" s="126">
        <f>SUM(P172+R172+T172+V172+X172+Z172+AB172+AD172+AF172+AH172+AJ172+AL172)</f>
        <v>9</v>
      </c>
      <c r="N172" s="127" t="s">
        <v>110</v>
      </c>
      <c r="O172" s="128"/>
      <c r="P172" s="34">
        <v>1</v>
      </c>
      <c r="Q172" s="49" t="s">
        <v>148</v>
      </c>
      <c r="R172" s="34">
        <v>1</v>
      </c>
      <c r="S172" s="58" t="s">
        <v>267</v>
      </c>
      <c r="T172" s="34"/>
      <c r="U172" s="55"/>
      <c r="V172" s="34">
        <v>1</v>
      </c>
      <c r="W172" s="58" t="s">
        <v>232</v>
      </c>
      <c r="X172" s="34">
        <v>1</v>
      </c>
      <c r="Y172" s="57" t="s">
        <v>166</v>
      </c>
      <c r="Z172" s="34"/>
      <c r="AA172" s="27"/>
      <c r="AB172" s="34">
        <v>0</v>
      </c>
      <c r="AC172" s="34"/>
      <c r="AD172" s="27">
        <v>1</v>
      </c>
      <c r="AE172" s="82" t="s">
        <v>354</v>
      </c>
      <c r="AF172" s="34">
        <v>1</v>
      </c>
      <c r="AG172" s="49" t="s">
        <v>204</v>
      </c>
      <c r="AH172" s="34">
        <v>1</v>
      </c>
      <c r="AI172" s="55" t="s">
        <v>299</v>
      </c>
      <c r="AJ172" s="34">
        <v>1</v>
      </c>
      <c r="AK172" s="56" t="s">
        <v>332</v>
      </c>
      <c r="AL172" s="40">
        <v>1</v>
      </c>
      <c r="AM172" s="36" t="s">
        <v>198</v>
      </c>
    </row>
    <row r="173" spans="1:39" ht="0.75" hidden="1" customHeight="1" thickBot="1">
      <c r="A173" s="2"/>
      <c r="B173" s="130"/>
      <c r="C173" s="131"/>
      <c r="D173" s="132"/>
      <c r="E173" s="133"/>
      <c r="F173" s="114"/>
      <c r="G173" s="125"/>
      <c r="H173" s="112"/>
      <c r="I173" s="10"/>
      <c r="J173" s="105"/>
      <c r="K173" s="106"/>
      <c r="L173" s="11"/>
      <c r="M173" s="108"/>
      <c r="N173" s="111"/>
      <c r="O173" s="129"/>
      <c r="P173" s="34"/>
      <c r="Q173" s="46"/>
      <c r="R173" s="34"/>
      <c r="S173" s="55"/>
      <c r="T173" s="34"/>
      <c r="U173" s="55"/>
      <c r="V173" s="34"/>
      <c r="W173" s="34"/>
      <c r="X173" s="34"/>
      <c r="Y173" s="39"/>
      <c r="Z173" s="34"/>
      <c r="AA173" s="27"/>
      <c r="AB173" s="34"/>
      <c r="AC173" s="34"/>
      <c r="AD173" s="27"/>
      <c r="AE173" s="82"/>
      <c r="AF173" s="34"/>
      <c r="AG173" s="46"/>
      <c r="AH173" s="34"/>
      <c r="AI173" s="34"/>
      <c r="AJ173" s="34"/>
      <c r="AK173" s="55"/>
      <c r="AL173" s="40"/>
      <c r="AM173" s="46"/>
    </row>
    <row r="174" spans="1:39" ht="15.75" hidden="1" customHeight="1" thickBot="1">
      <c r="A174" s="12"/>
      <c r="B174" s="117"/>
      <c r="C174" s="118"/>
      <c r="D174" s="13" t="s">
        <v>1</v>
      </c>
      <c r="E174" s="119">
        <v>0</v>
      </c>
      <c r="F174" s="120"/>
      <c r="G174" s="120"/>
      <c r="H174" s="14"/>
      <c r="I174" s="14"/>
      <c r="J174" s="53" t="b">
        <v>0</v>
      </c>
      <c r="K174" s="54"/>
      <c r="L174" s="16"/>
      <c r="M174" s="16" t="b">
        <v>0</v>
      </c>
      <c r="N174" s="16"/>
      <c r="O174" s="16"/>
      <c r="P174" s="34"/>
      <c r="Q174" s="46"/>
      <c r="R174" s="34"/>
      <c r="S174" s="55"/>
      <c r="T174" s="34"/>
      <c r="U174" s="55"/>
      <c r="V174" s="34"/>
      <c r="W174" s="34"/>
      <c r="X174" s="34"/>
      <c r="Y174" s="39"/>
      <c r="Z174" s="34"/>
      <c r="AA174" s="27"/>
      <c r="AB174" s="34"/>
      <c r="AC174" s="34"/>
      <c r="AD174" s="27"/>
      <c r="AE174" s="82"/>
      <c r="AF174" s="34"/>
      <c r="AG174" s="46"/>
      <c r="AH174" s="34"/>
      <c r="AI174" s="34"/>
      <c r="AJ174" s="34"/>
      <c r="AK174" s="55"/>
      <c r="AL174" s="40"/>
      <c r="AM174" s="46"/>
    </row>
    <row r="175" spans="1:39" ht="104.25" customHeight="1">
      <c r="A175" s="2"/>
      <c r="B175" s="130"/>
      <c r="C175" s="131"/>
      <c r="D175" s="132"/>
      <c r="E175" s="6"/>
      <c r="F175" s="7"/>
      <c r="G175" s="124" t="s">
        <v>111</v>
      </c>
      <c r="H175" s="110"/>
      <c r="I175" s="8"/>
      <c r="J175" s="103">
        <f>M175*100/12</f>
        <v>0</v>
      </c>
      <c r="K175" s="104"/>
      <c r="L175" s="9"/>
      <c r="M175" s="126">
        <f>SUM(P175+R175+T175+V175+X175+Z175+AB175+AD175+AF175+AH175+AJ175+AL175)</f>
        <v>0</v>
      </c>
      <c r="N175" s="127" t="s">
        <v>112</v>
      </c>
      <c r="O175" s="128"/>
      <c r="P175" s="34">
        <v>0</v>
      </c>
      <c r="Q175" s="46"/>
      <c r="R175" s="34">
        <v>0</v>
      </c>
      <c r="S175" s="55"/>
      <c r="T175" s="34"/>
      <c r="U175" s="55"/>
      <c r="V175" s="34">
        <v>0</v>
      </c>
      <c r="W175" s="34"/>
      <c r="X175" s="40">
        <v>0</v>
      </c>
      <c r="Y175" s="39"/>
      <c r="Z175" s="34">
        <v>0</v>
      </c>
      <c r="AA175" s="27"/>
      <c r="AB175" s="34">
        <v>0</v>
      </c>
      <c r="AC175" s="34"/>
      <c r="AD175" s="27">
        <v>0</v>
      </c>
      <c r="AE175" s="82"/>
      <c r="AF175" s="34">
        <v>0</v>
      </c>
      <c r="AG175" s="46"/>
      <c r="AH175" s="34">
        <v>0</v>
      </c>
      <c r="AI175" s="34"/>
      <c r="AJ175" s="34">
        <v>0</v>
      </c>
      <c r="AK175" s="55"/>
      <c r="AL175" s="40">
        <v>0</v>
      </c>
      <c r="AM175" s="46"/>
    </row>
    <row r="176" spans="1:39" ht="14.25" hidden="1" customHeight="1" thickBot="1">
      <c r="A176" s="2"/>
      <c r="B176" s="130"/>
      <c r="C176" s="131"/>
      <c r="D176" s="132"/>
      <c r="E176" s="133"/>
      <c r="F176" s="114"/>
      <c r="G176" s="125"/>
      <c r="H176" s="112"/>
      <c r="I176" s="10"/>
      <c r="J176" s="105"/>
      <c r="K176" s="106"/>
      <c r="L176" s="11"/>
      <c r="M176" s="108"/>
      <c r="N176" s="111"/>
      <c r="O176" s="129"/>
      <c r="P176" s="34"/>
      <c r="Q176" s="46"/>
      <c r="R176" s="34"/>
      <c r="S176" s="55"/>
      <c r="T176" s="34"/>
      <c r="U176" s="55"/>
      <c r="V176" s="34"/>
      <c r="W176" s="34"/>
      <c r="X176" s="40"/>
      <c r="Y176" s="34"/>
      <c r="Z176" s="34"/>
      <c r="AA176" s="27"/>
      <c r="AB176" s="34"/>
      <c r="AC176" s="34"/>
      <c r="AD176" s="27"/>
      <c r="AE176" s="82"/>
      <c r="AF176" s="34"/>
      <c r="AG176" s="46"/>
      <c r="AH176" s="34"/>
      <c r="AI176" s="34"/>
      <c r="AJ176" s="34"/>
      <c r="AK176" s="55"/>
      <c r="AL176" s="40"/>
      <c r="AM176" s="46"/>
    </row>
    <row r="177" spans="1:39" ht="15.75" hidden="1" customHeight="1" thickBot="1">
      <c r="A177" s="12"/>
      <c r="B177" s="117"/>
      <c r="C177" s="118"/>
      <c r="D177" s="13" t="s">
        <v>1</v>
      </c>
      <c r="E177" s="119">
        <v>0</v>
      </c>
      <c r="F177" s="120"/>
      <c r="G177" s="120"/>
      <c r="H177" s="14"/>
      <c r="I177" s="14"/>
      <c r="J177" s="53" t="b">
        <v>0</v>
      </c>
      <c r="K177" s="54"/>
      <c r="L177" s="16"/>
      <c r="M177" s="16" t="b">
        <v>0</v>
      </c>
      <c r="N177" s="16"/>
      <c r="O177" s="16"/>
      <c r="P177" s="34"/>
      <c r="Q177" s="46"/>
      <c r="R177" s="34"/>
      <c r="S177" s="55"/>
      <c r="T177" s="34"/>
      <c r="U177" s="55"/>
      <c r="V177" s="34"/>
      <c r="W177" s="34"/>
      <c r="X177" s="40"/>
      <c r="Y177" s="44"/>
      <c r="Z177" s="34"/>
      <c r="AA177" s="27"/>
      <c r="AB177" s="34"/>
      <c r="AC177" s="34"/>
      <c r="AD177" s="27"/>
      <c r="AE177" s="82"/>
      <c r="AF177" s="34"/>
      <c r="AG177" s="46"/>
      <c r="AH177" s="34"/>
      <c r="AI177" s="34"/>
      <c r="AJ177" s="34"/>
      <c r="AK177" s="55"/>
      <c r="AL177" s="40"/>
      <c r="AM177" s="46"/>
    </row>
    <row r="178" spans="1:39" ht="120" customHeight="1">
      <c r="A178" s="7"/>
      <c r="B178" s="121"/>
      <c r="C178" s="122"/>
      <c r="D178" s="123"/>
      <c r="E178" s="6"/>
      <c r="F178" s="7"/>
      <c r="G178" s="124" t="s">
        <v>113</v>
      </c>
      <c r="H178" s="110"/>
      <c r="I178" s="29"/>
      <c r="J178" s="103">
        <f>M178*100/12</f>
        <v>75</v>
      </c>
      <c r="K178" s="104"/>
      <c r="L178" s="30"/>
      <c r="M178" s="107">
        <f>SUM(P178+R178+T178+V178+X178+Z178+AB178+AD178+AF178+AH178+AJ178+AL178)</f>
        <v>9</v>
      </c>
      <c r="N178" s="109" t="s">
        <v>114</v>
      </c>
      <c r="O178" s="110"/>
      <c r="P178" s="40">
        <v>1</v>
      </c>
      <c r="Q178" s="36" t="s">
        <v>148</v>
      </c>
      <c r="R178" s="40">
        <v>1</v>
      </c>
      <c r="S178" s="58" t="s">
        <v>267</v>
      </c>
      <c r="T178" s="40"/>
      <c r="U178" s="55"/>
      <c r="V178" s="40">
        <v>1</v>
      </c>
      <c r="W178" s="58" t="s">
        <v>232</v>
      </c>
      <c r="X178" s="40">
        <v>1</v>
      </c>
      <c r="Y178" s="56" t="s">
        <v>166</v>
      </c>
      <c r="Z178" s="40">
        <v>1</v>
      </c>
      <c r="AA178" s="49" t="s">
        <v>317</v>
      </c>
      <c r="AB178" s="40">
        <v>0</v>
      </c>
      <c r="AC178" s="34"/>
      <c r="AD178" s="27">
        <v>1</v>
      </c>
      <c r="AE178" s="82" t="s">
        <v>354</v>
      </c>
      <c r="AF178" s="40">
        <v>0</v>
      </c>
      <c r="AG178" s="46"/>
      <c r="AH178" s="40">
        <v>1</v>
      </c>
      <c r="AI178" s="55" t="s">
        <v>300</v>
      </c>
      <c r="AJ178" s="40">
        <v>1</v>
      </c>
      <c r="AK178" s="56" t="s">
        <v>242</v>
      </c>
      <c r="AL178" s="40">
        <v>1</v>
      </c>
      <c r="AM178" s="36" t="s">
        <v>198</v>
      </c>
    </row>
    <row r="179" spans="1:39" ht="15" hidden="1" customHeight="1">
      <c r="A179" s="102"/>
      <c r="B179" s="102"/>
      <c r="C179" s="113"/>
      <c r="D179" s="113"/>
      <c r="E179" s="113"/>
      <c r="F179" s="114"/>
      <c r="G179" s="125"/>
      <c r="H179" s="112"/>
      <c r="I179" s="29"/>
      <c r="J179" s="105"/>
      <c r="K179" s="106"/>
      <c r="L179" s="11"/>
      <c r="M179" s="108"/>
      <c r="N179" s="111"/>
      <c r="O179" s="112"/>
      <c r="W179" s="44"/>
      <c r="AC179" s="44"/>
    </row>
    <row r="180" spans="1:39">
      <c r="A180" s="115"/>
      <c r="B180" s="115"/>
      <c r="C180" s="14"/>
      <c r="D180" s="22" t="s">
        <v>1</v>
      </c>
      <c r="E180" s="116">
        <v>0</v>
      </c>
      <c r="F180" s="116"/>
      <c r="G180" s="116"/>
      <c r="H180" s="31"/>
      <c r="I180" s="14"/>
      <c r="J180" s="32" t="b">
        <v>0</v>
      </c>
      <c r="K180" s="33"/>
      <c r="L180" s="33"/>
      <c r="M180" s="33">
        <f>SUM(M7+M9+M12+M15+M17+M19+M22+M26+M29+M32+M35+M38+M41+M44+M50+M56+M59+M62+M65+M68+M71+M74+M80+M83+M86+M89+M92+M95+M98+M104+M107+M110+M116+M119+M122+M125+M126+M129+M132+M138+M141+M144+M147+M150+M153+M156+M162+M165+M166+M169+M172+M175+M17)</f>
        <v>435</v>
      </c>
      <c r="N180" s="33"/>
      <c r="O180" s="33"/>
      <c r="P180" s="43"/>
      <c r="Q180" s="51"/>
      <c r="R180" s="43"/>
      <c r="S180" s="43"/>
      <c r="T180" s="81"/>
      <c r="U180" s="81"/>
      <c r="V180" s="43"/>
      <c r="W180" s="43"/>
      <c r="Z180" s="43"/>
      <c r="AA180" s="81"/>
      <c r="AB180" s="42"/>
      <c r="AC180" s="42"/>
      <c r="AH180" s="43"/>
      <c r="AI180" s="43"/>
      <c r="AJ180" s="43"/>
      <c r="AK180" s="43"/>
      <c r="AL180" s="43"/>
      <c r="AM180" s="51"/>
    </row>
    <row r="181" spans="1:39">
      <c r="A181" s="102"/>
      <c r="B181" s="102"/>
      <c r="C181" s="102"/>
      <c r="D181" s="102"/>
      <c r="E181" s="102"/>
      <c r="F181" s="102"/>
      <c r="G181" s="26"/>
      <c r="H181" s="26"/>
      <c r="I181" s="102"/>
      <c r="J181" s="102"/>
      <c r="K181" s="26"/>
      <c r="L181" s="102"/>
      <c r="M181" s="102"/>
      <c r="N181" s="26"/>
      <c r="O181" s="26"/>
      <c r="V181" s="42"/>
      <c r="W181" s="42"/>
      <c r="AB181" s="42"/>
      <c r="AC181" s="42"/>
    </row>
    <row r="182" spans="1:39">
      <c r="V182" s="42"/>
      <c r="W182" s="42"/>
      <c r="AB182" s="42"/>
      <c r="AC182" s="42"/>
    </row>
    <row r="183" spans="1:39">
      <c r="V183" s="42"/>
      <c r="W183" s="42"/>
      <c r="AB183" s="42"/>
      <c r="AC183" s="42"/>
    </row>
    <row r="184" spans="1:39">
      <c r="V184" s="42"/>
      <c r="W184" s="42"/>
      <c r="AB184" s="42"/>
      <c r="AC184" s="42"/>
    </row>
    <row r="185" spans="1:39">
      <c r="V185" s="42"/>
      <c r="W185" s="42"/>
      <c r="AB185" s="42"/>
      <c r="AC185" s="42"/>
    </row>
    <row r="186" spans="1:39">
      <c r="V186" s="42"/>
      <c r="W186" s="42"/>
      <c r="AB186" s="42"/>
      <c r="AC186" s="42"/>
    </row>
    <row r="187" spans="1:39">
      <c r="V187" s="42"/>
      <c r="W187" s="42"/>
    </row>
    <row r="188" spans="1:39">
      <c r="V188" s="42"/>
      <c r="W188" s="42"/>
    </row>
    <row r="189" spans="1:39">
      <c r="V189" s="42"/>
      <c r="W189" s="42"/>
    </row>
    <row r="190" spans="1:39">
      <c r="V190" s="42"/>
      <c r="W190" s="42"/>
    </row>
    <row r="191" spans="1:39">
      <c r="V191" s="42"/>
      <c r="W191" s="42"/>
    </row>
    <row r="192" spans="1:39">
      <c r="V192" s="42"/>
      <c r="W192" s="42"/>
    </row>
    <row r="193" spans="22:23">
      <c r="V193" s="42"/>
      <c r="W193" s="42"/>
    </row>
    <row r="194" spans="22:23">
      <c r="V194" s="42"/>
      <c r="W194" s="42"/>
    </row>
    <row r="195" spans="22:23">
      <c r="V195" s="42"/>
      <c r="W195" s="42"/>
    </row>
    <row r="196" spans="22:23">
      <c r="V196" s="42"/>
      <c r="W196" s="42"/>
    </row>
    <row r="197" spans="22:23">
      <c r="V197" s="42"/>
      <c r="W197" s="42"/>
    </row>
    <row r="198" spans="22:23">
      <c r="V198" s="42"/>
      <c r="W198" s="42"/>
    </row>
  </sheetData>
  <mergeCells count="566">
    <mergeCell ref="AL15:AL16"/>
    <mergeCell ref="P15:P16"/>
    <mergeCell ref="X15:X16"/>
    <mergeCell ref="AB15:AB16"/>
    <mergeCell ref="AD15:AD16"/>
    <mergeCell ref="AF15:AF16"/>
    <mergeCell ref="AG15:AG16"/>
    <mergeCell ref="M15:M16"/>
    <mergeCell ref="N15:O16"/>
    <mergeCell ref="AA15:AA16"/>
    <mergeCell ref="Z15:Z16"/>
    <mergeCell ref="N9:O10"/>
    <mergeCell ref="E10:F10"/>
    <mergeCell ref="B11:C11"/>
    <mergeCell ref="E11:G11"/>
    <mergeCell ref="B12:D12"/>
    <mergeCell ref="G12:H13"/>
    <mergeCell ref="J9:K10"/>
    <mergeCell ref="E14:G14"/>
    <mergeCell ref="B10:D10"/>
    <mergeCell ref="B9:D9"/>
    <mergeCell ref="G9:H10"/>
    <mergeCell ref="A1:N2"/>
    <mergeCell ref="C3:N4"/>
    <mergeCell ref="B5:C5"/>
    <mergeCell ref="D5:N6"/>
    <mergeCell ref="B6:C6"/>
    <mergeCell ref="J12:K13"/>
    <mergeCell ref="M12:M13"/>
    <mergeCell ref="N12:O13"/>
    <mergeCell ref="B16:D16"/>
    <mergeCell ref="B14:C14"/>
    <mergeCell ref="B13:D13"/>
    <mergeCell ref="E13:F13"/>
    <mergeCell ref="B7:D7"/>
    <mergeCell ref="G7:H8"/>
    <mergeCell ref="J7:K8"/>
    <mergeCell ref="M7:M8"/>
    <mergeCell ref="N7:O8"/>
    <mergeCell ref="E16:F16"/>
    <mergeCell ref="M9:M10"/>
    <mergeCell ref="B8:D8"/>
    <mergeCell ref="E8:F8"/>
    <mergeCell ref="B15:D15"/>
    <mergeCell ref="G15:H16"/>
    <mergeCell ref="J15:K16"/>
    <mergeCell ref="F49:G49"/>
    <mergeCell ref="I49:J49"/>
    <mergeCell ref="L49:M49"/>
    <mergeCell ref="G50:H51"/>
    <mergeCell ref="B48:C48"/>
    <mergeCell ref="B49:D49"/>
    <mergeCell ref="B43:C43"/>
    <mergeCell ref="G41:H42"/>
    <mergeCell ref="J41:K42"/>
    <mergeCell ref="M41:M42"/>
    <mergeCell ref="B41:D41"/>
    <mergeCell ref="M44:M45"/>
    <mergeCell ref="J50:K51"/>
    <mergeCell ref="M50:M51"/>
    <mergeCell ref="B61:C61"/>
    <mergeCell ref="E61:G61"/>
    <mergeCell ref="M62:M63"/>
    <mergeCell ref="B59:D59"/>
    <mergeCell ref="B57:D57"/>
    <mergeCell ref="B54:C54"/>
    <mergeCell ref="D53:N54"/>
    <mergeCell ref="B55:D55"/>
    <mergeCell ref="F55:G55"/>
    <mergeCell ref="B53:C53"/>
    <mergeCell ref="I55:J55"/>
    <mergeCell ref="L55:M55"/>
    <mergeCell ref="B56:D56"/>
    <mergeCell ref="G56:H57"/>
    <mergeCell ref="J56:K57"/>
    <mergeCell ref="M56:M57"/>
    <mergeCell ref="G59:H60"/>
    <mergeCell ref="J59:K60"/>
    <mergeCell ref="M59:M60"/>
    <mergeCell ref="N59:O60"/>
    <mergeCell ref="B60:D60"/>
    <mergeCell ref="E60:F60"/>
    <mergeCell ref="G80:H81"/>
    <mergeCell ref="J80:K81"/>
    <mergeCell ref="M80:M81"/>
    <mergeCell ref="N80:O81"/>
    <mergeCell ref="B81:D81"/>
    <mergeCell ref="B80:D80"/>
    <mergeCell ref="E81:F81"/>
    <mergeCell ref="B82:C82"/>
    <mergeCell ref="E82:G82"/>
    <mergeCell ref="F103:G103"/>
    <mergeCell ref="I103:J103"/>
    <mergeCell ref="L103:M103"/>
    <mergeCell ref="G104:H105"/>
    <mergeCell ref="J104:K105"/>
    <mergeCell ref="M104:M105"/>
    <mergeCell ref="E105:F105"/>
    <mergeCell ref="N104:O105"/>
    <mergeCell ref="B83:D83"/>
    <mergeCell ref="B87:D87"/>
    <mergeCell ref="E87:F87"/>
    <mergeCell ref="E88:G88"/>
    <mergeCell ref="G89:H90"/>
    <mergeCell ref="J89:K90"/>
    <mergeCell ref="M89:M90"/>
    <mergeCell ref="E90:F90"/>
    <mergeCell ref="M83:M84"/>
    <mergeCell ref="N83:O84"/>
    <mergeCell ref="E84:F84"/>
    <mergeCell ref="B85:C85"/>
    <mergeCell ref="E85:G85"/>
    <mergeCell ref="B86:D86"/>
    <mergeCell ref="G86:H87"/>
    <mergeCell ref="J86:K87"/>
    <mergeCell ref="D113:N114"/>
    <mergeCell ref="B114:C114"/>
    <mergeCell ref="F115:G115"/>
    <mergeCell ref="I115:J115"/>
    <mergeCell ref="B113:C113"/>
    <mergeCell ref="B112:C112"/>
    <mergeCell ref="E112:G112"/>
    <mergeCell ref="B108:D108"/>
    <mergeCell ref="B109:C109"/>
    <mergeCell ref="E109:G109"/>
    <mergeCell ref="B110:D110"/>
    <mergeCell ref="G110:H111"/>
    <mergeCell ref="J110:K111"/>
    <mergeCell ref="M110:M111"/>
    <mergeCell ref="N110:O111"/>
    <mergeCell ref="B111:E111"/>
    <mergeCell ref="G126:H127"/>
    <mergeCell ref="J126:K127"/>
    <mergeCell ref="M126:M127"/>
    <mergeCell ref="N126:O127"/>
    <mergeCell ref="B127:D127"/>
    <mergeCell ref="B126:D126"/>
    <mergeCell ref="E127:F127"/>
    <mergeCell ref="B128:C128"/>
    <mergeCell ref="E128:G128"/>
    <mergeCell ref="B149:C149"/>
    <mergeCell ref="E149:G149"/>
    <mergeCell ref="B148:D148"/>
    <mergeCell ref="B145:D145"/>
    <mergeCell ref="B146:C146"/>
    <mergeCell ref="B143:C143"/>
    <mergeCell ref="B144:D144"/>
    <mergeCell ref="G138:H139"/>
    <mergeCell ref="J138:K139"/>
    <mergeCell ref="E146:G146"/>
    <mergeCell ref="B147:D147"/>
    <mergeCell ref="G147:H148"/>
    <mergeCell ref="J147:K148"/>
    <mergeCell ref="E18:F18"/>
    <mergeCell ref="B19:D19"/>
    <mergeCell ref="B17:D17"/>
    <mergeCell ref="M26:M27"/>
    <mergeCell ref="N26:O27"/>
    <mergeCell ref="E27:F27"/>
    <mergeCell ref="M22:M23"/>
    <mergeCell ref="N22:O23"/>
    <mergeCell ref="B23:E23"/>
    <mergeCell ref="B24:C24"/>
    <mergeCell ref="D24:N25"/>
    <mergeCell ref="B21:C21"/>
    <mergeCell ref="E21:G21"/>
    <mergeCell ref="G19:H20"/>
    <mergeCell ref="J19:K20"/>
    <mergeCell ref="M19:M20"/>
    <mergeCell ref="N19:O20"/>
    <mergeCell ref="B20:D20"/>
    <mergeCell ref="E20:F20"/>
    <mergeCell ref="G17:H18"/>
    <mergeCell ref="J17:K18"/>
    <mergeCell ref="M17:M18"/>
    <mergeCell ref="N17:O18"/>
    <mergeCell ref="B18:D18"/>
    <mergeCell ref="B28:C28"/>
    <mergeCell ref="E28:G28"/>
    <mergeCell ref="B27:D27"/>
    <mergeCell ref="B25:C25"/>
    <mergeCell ref="B22:D22"/>
    <mergeCell ref="G22:H23"/>
    <mergeCell ref="J22:K23"/>
    <mergeCell ref="B26:D26"/>
    <mergeCell ref="G26:H27"/>
    <mergeCell ref="J26:K27"/>
    <mergeCell ref="B32:D32"/>
    <mergeCell ref="G32:H33"/>
    <mergeCell ref="J32:K33"/>
    <mergeCell ref="M32:M33"/>
    <mergeCell ref="N32:O33"/>
    <mergeCell ref="E33:F33"/>
    <mergeCell ref="B29:D29"/>
    <mergeCell ref="G29:H30"/>
    <mergeCell ref="J29:K30"/>
    <mergeCell ref="M29:M30"/>
    <mergeCell ref="N29:O30"/>
    <mergeCell ref="B30:D30"/>
    <mergeCell ref="E30:F30"/>
    <mergeCell ref="B33:D33"/>
    <mergeCell ref="B31:C31"/>
    <mergeCell ref="E31:G31"/>
    <mergeCell ref="M38:M39"/>
    <mergeCell ref="N38:O39"/>
    <mergeCell ref="B39:D39"/>
    <mergeCell ref="E39:F39"/>
    <mergeCell ref="B40:C40"/>
    <mergeCell ref="E40:G40"/>
    <mergeCell ref="E34:G34"/>
    <mergeCell ref="G35:H36"/>
    <mergeCell ref="J35:K36"/>
    <mergeCell ref="M35:M36"/>
    <mergeCell ref="N35:O36"/>
    <mergeCell ref="B36:D36"/>
    <mergeCell ref="E36:F36"/>
    <mergeCell ref="B38:D38"/>
    <mergeCell ref="B37:C37"/>
    <mergeCell ref="E37:G37"/>
    <mergeCell ref="G38:H39"/>
    <mergeCell ref="J38:K39"/>
    <mergeCell ref="B35:D35"/>
    <mergeCell ref="B34:C34"/>
    <mergeCell ref="N44:O45"/>
    <mergeCell ref="B45:E45"/>
    <mergeCell ref="B46:C46"/>
    <mergeCell ref="E46:G46"/>
    <mergeCell ref="B47:C47"/>
    <mergeCell ref="D47:N48"/>
    <mergeCell ref="B42:D42"/>
    <mergeCell ref="E42:F42"/>
    <mergeCell ref="E43:G43"/>
    <mergeCell ref="B44:D44"/>
    <mergeCell ref="G44:H45"/>
    <mergeCell ref="J44:K45"/>
    <mergeCell ref="N41:O42"/>
    <mergeCell ref="N50:O51"/>
    <mergeCell ref="B51:E51"/>
    <mergeCell ref="B52:C52"/>
    <mergeCell ref="E52:G52"/>
    <mergeCell ref="B50:D50"/>
    <mergeCell ref="N56:O57"/>
    <mergeCell ref="E57:F57"/>
    <mergeCell ref="B58:C58"/>
    <mergeCell ref="E58:G58"/>
    <mergeCell ref="B68:D68"/>
    <mergeCell ref="G68:H69"/>
    <mergeCell ref="J68:K69"/>
    <mergeCell ref="M68:M69"/>
    <mergeCell ref="N68:O69"/>
    <mergeCell ref="B69:D69"/>
    <mergeCell ref="E69:F69"/>
    <mergeCell ref="N62:O63"/>
    <mergeCell ref="B63:D63"/>
    <mergeCell ref="E63:F63"/>
    <mergeCell ref="B64:C64"/>
    <mergeCell ref="E64:G64"/>
    <mergeCell ref="G65:H66"/>
    <mergeCell ref="J65:K66"/>
    <mergeCell ref="M65:M66"/>
    <mergeCell ref="N65:O66"/>
    <mergeCell ref="B66:D66"/>
    <mergeCell ref="B67:C67"/>
    <mergeCell ref="E67:G67"/>
    <mergeCell ref="B65:D65"/>
    <mergeCell ref="E66:F66"/>
    <mergeCell ref="G62:H63"/>
    <mergeCell ref="J62:K63"/>
    <mergeCell ref="B62:D62"/>
    <mergeCell ref="M71:M72"/>
    <mergeCell ref="N71:O72"/>
    <mergeCell ref="B72:D72"/>
    <mergeCell ref="E72:F72"/>
    <mergeCell ref="B73:C73"/>
    <mergeCell ref="E73:G73"/>
    <mergeCell ref="B70:C70"/>
    <mergeCell ref="E70:G70"/>
    <mergeCell ref="B71:D71"/>
    <mergeCell ref="G71:H72"/>
    <mergeCell ref="J71:K72"/>
    <mergeCell ref="E76:G76"/>
    <mergeCell ref="B77:C77"/>
    <mergeCell ref="D77:N78"/>
    <mergeCell ref="B78:C78"/>
    <mergeCell ref="F79:G79"/>
    <mergeCell ref="I79:J79"/>
    <mergeCell ref="L79:M79"/>
    <mergeCell ref="B74:D74"/>
    <mergeCell ref="G74:H75"/>
    <mergeCell ref="J74:K75"/>
    <mergeCell ref="M74:M75"/>
    <mergeCell ref="N74:O75"/>
    <mergeCell ref="B75:E75"/>
    <mergeCell ref="B79:D79"/>
    <mergeCell ref="B76:C76"/>
    <mergeCell ref="M86:M87"/>
    <mergeCell ref="N86:O87"/>
    <mergeCell ref="B90:D90"/>
    <mergeCell ref="N89:O90"/>
    <mergeCell ref="B88:C88"/>
    <mergeCell ref="B89:D89"/>
    <mergeCell ref="G83:H84"/>
    <mergeCell ref="J83:K84"/>
    <mergeCell ref="B84:D84"/>
    <mergeCell ref="E91:G91"/>
    <mergeCell ref="B92:D92"/>
    <mergeCell ref="G92:H93"/>
    <mergeCell ref="J92:K93"/>
    <mergeCell ref="M92:M93"/>
    <mergeCell ref="N92:O93"/>
    <mergeCell ref="B93:D93"/>
    <mergeCell ref="E93:F93"/>
    <mergeCell ref="G95:H96"/>
    <mergeCell ref="J95:K96"/>
    <mergeCell ref="M95:M96"/>
    <mergeCell ref="B95:D95"/>
    <mergeCell ref="B96:D96"/>
    <mergeCell ref="B94:C94"/>
    <mergeCell ref="E94:G94"/>
    <mergeCell ref="B91:C91"/>
    <mergeCell ref="N95:O96"/>
    <mergeCell ref="E96:F96"/>
    <mergeCell ref="B107:D107"/>
    <mergeCell ref="G107:H108"/>
    <mergeCell ref="J107:K108"/>
    <mergeCell ref="M107:M108"/>
    <mergeCell ref="N107:O108"/>
    <mergeCell ref="E108:F108"/>
    <mergeCell ref="B97:C97"/>
    <mergeCell ref="E97:G97"/>
    <mergeCell ref="B98:D98"/>
    <mergeCell ref="G98:H99"/>
    <mergeCell ref="J98:K99"/>
    <mergeCell ref="M98:M99"/>
    <mergeCell ref="N98:O99"/>
    <mergeCell ref="B99:E99"/>
    <mergeCell ref="B106:C106"/>
    <mergeCell ref="E106:G106"/>
    <mergeCell ref="B104:D104"/>
    <mergeCell ref="B105:D105"/>
    <mergeCell ref="B101:C101"/>
    <mergeCell ref="B102:C102"/>
    <mergeCell ref="D101:N102"/>
    <mergeCell ref="B103:D103"/>
    <mergeCell ref="B100:C100"/>
    <mergeCell ref="E100:G100"/>
    <mergeCell ref="B119:D119"/>
    <mergeCell ref="G119:H120"/>
    <mergeCell ref="J119:K120"/>
    <mergeCell ref="M119:M120"/>
    <mergeCell ref="N119:O120"/>
    <mergeCell ref="B120:D120"/>
    <mergeCell ref="E120:F120"/>
    <mergeCell ref="L115:M115"/>
    <mergeCell ref="B116:D116"/>
    <mergeCell ref="G116:H117"/>
    <mergeCell ref="J116:K117"/>
    <mergeCell ref="M116:M117"/>
    <mergeCell ref="N116:O117"/>
    <mergeCell ref="E117:F117"/>
    <mergeCell ref="B118:C118"/>
    <mergeCell ref="E118:G118"/>
    <mergeCell ref="B117:D117"/>
    <mergeCell ref="B115:D115"/>
    <mergeCell ref="E124:G124"/>
    <mergeCell ref="B125:D125"/>
    <mergeCell ref="G125:H125"/>
    <mergeCell ref="J125:K125"/>
    <mergeCell ref="N125:O125"/>
    <mergeCell ref="E121:G121"/>
    <mergeCell ref="G122:H123"/>
    <mergeCell ref="J122:K123"/>
    <mergeCell ref="M122:M123"/>
    <mergeCell ref="N122:O123"/>
    <mergeCell ref="E123:F123"/>
    <mergeCell ref="B123:D123"/>
    <mergeCell ref="B124:C124"/>
    <mergeCell ref="B121:C121"/>
    <mergeCell ref="B122:D122"/>
    <mergeCell ref="B133:E133"/>
    <mergeCell ref="E134:G134"/>
    <mergeCell ref="B135:C135"/>
    <mergeCell ref="D135:N136"/>
    <mergeCell ref="B136:C136"/>
    <mergeCell ref="F137:G137"/>
    <mergeCell ref="I137:J137"/>
    <mergeCell ref="L137:M137"/>
    <mergeCell ref="M129:M130"/>
    <mergeCell ref="N129:O130"/>
    <mergeCell ref="E130:F130"/>
    <mergeCell ref="B131:C131"/>
    <mergeCell ref="E131:G131"/>
    <mergeCell ref="B132:D132"/>
    <mergeCell ref="G132:H133"/>
    <mergeCell ref="J132:K133"/>
    <mergeCell ref="M132:M133"/>
    <mergeCell ref="N132:O133"/>
    <mergeCell ref="B134:C134"/>
    <mergeCell ref="G129:H130"/>
    <mergeCell ref="J129:K130"/>
    <mergeCell ref="B130:D130"/>
    <mergeCell ref="B129:D129"/>
    <mergeCell ref="B137:D137"/>
    <mergeCell ref="N138:O139"/>
    <mergeCell ref="E139:F139"/>
    <mergeCell ref="B140:C140"/>
    <mergeCell ref="E140:G140"/>
    <mergeCell ref="B141:D141"/>
    <mergeCell ref="G141:H142"/>
    <mergeCell ref="J141:K142"/>
    <mergeCell ref="M141:M142"/>
    <mergeCell ref="N141:O142"/>
    <mergeCell ref="B142:D142"/>
    <mergeCell ref="M138:M139"/>
    <mergeCell ref="B139:D139"/>
    <mergeCell ref="B138:D138"/>
    <mergeCell ref="M147:M148"/>
    <mergeCell ref="N147:O148"/>
    <mergeCell ref="E148:F148"/>
    <mergeCell ref="E142:F142"/>
    <mergeCell ref="E143:G143"/>
    <mergeCell ref="G144:H145"/>
    <mergeCell ref="J144:K145"/>
    <mergeCell ref="M144:M145"/>
    <mergeCell ref="N144:O145"/>
    <mergeCell ref="E145:F145"/>
    <mergeCell ref="N150:O151"/>
    <mergeCell ref="E151:F151"/>
    <mergeCell ref="B152:C152"/>
    <mergeCell ref="E152:G152"/>
    <mergeCell ref="B153:D153"/>
    <mergeCell ref="G153:H154"/>
    <mergeCell ref="J153:K154"/>
    <mergeCell ref="M153:M154"/>
    <mergeCell ref="N153:O154"/>
    <mergeCell ref="B154:D154"/>
    <mergeCell ref="G150:H151"/>
    <mergeCell ref="J150:K151"/>
    <mergeCell ref="M150:M151"/>
    <mergeCell ref="B151:D151"/>
    <mergeCell ref="B150:D150"/>
    <mergeCell ref="B161:D161"/>
    <mergeCell ref="F161:G161"/>
    <mergeCell ref="I161:J161"/>
    <mergeCell ref="L161:M161"/>
    <mergeCell ref="E154:F154"/>
    <mergeCell ref="E155:G155"/>
    <mergeCell ref="G156:H157"/>
    <mergeCell ref="J156:K157"/>
    <mergeCell ref="M156:M157"/>
    <mergeCell ref="B157:E157"/>
    <mergeCell ref="B159:C159"/>
    <mergeCell ref="B158:C158"/>
    <mergeCell ref="B155:C155"/>
    <mergeCell ref="B156:D156"/>
    <mergeCell ref="E158:G158"/>
    <mergeCell ref="D159:N160"/>
    <mergeCell ref="B160:C160"/>
    <mergeCell ref="N156:O157"/>
    <mergeCell ref="J165:K165"/>
    <mergeCell ref="N165:O165"/>
    <mergeCell ref="B164:C164"/>
    <mergeCell ref="E164:G164"/>
    <mergeCell ref="B165:D165"/>
    <mergeCell ref="G165:H165"/>
    <mergeCell ref="B162:D162"/>
    <mergeCell ref="G162:H163"/>
    <mergeCell ref="J162:K163"/>
    <mergeCell ref="M162:M163"/>
    <mergeCell ref="N162:O163"/>
    <mergeCell ref="B163:D163"/>
    <mergeCell ref="E163:F163"/>
    <mergeCell ref="B168:C168"/>
    <mergeCell ref="E168:G168"/>
    <mergeCell ref="B169:D169"/>
    <mergeCell ref="G169:H170"/>
    <mergeCell ref="J166:K167"/>
    <mergeCell ref="M166:M167"/>
    <mergeCell ref="N166:O167"/>
    <mergeCell ref="B167:D167"/>
    <mergeCell ref="E167:F167"/>
    <mergeCell ref="B166:D166"/>
    <mergeCell ref="G166:H167"/>
    <mergeCell ref="B171:C171"/>
    <mergeCell ref="E171:G171"/>
    <mergeCell ref="B172:D172"/>
    <mergeCell ref="G172:H173"/>
    <mergeCell ref="J169:K170"/>
    <mergeCell ref="M169:M170"/>
    <mergeCell ref="N169:O170"/>
    <mergeCell ref="B170:D170"/>
    <mergeCell ref="E170:F170"/>
    <mergeCell ref="B174:C174"/>
    <mergeCell ref="E174:G174"/>
    <mergeCell ref="B175:D175"/>
    <mergeCell ref="G175:H176"/>
    <mergeCell ref="J172:K173"/>
    <mergeCell ref="M172:M173"/>
    <mergeCell ref="N172:O173"/>
    <mergeCell ref="B173:D173"/>
    <mergeCell ref="E173:F173"/>
    <mergeCell ref="B177:C177"/>
    <mergeCell ref="E177:G177"/>
    <mergeCell ref="B178:D178"/>
    <mergeCell ref="G178:H179"/>
    <mergeCell ref="J175:K176"/>
    <mergeCell ref="M175:M176"/>
    <mergeCell ref="N175:O176"/>
    <mergeCell ref="B176:D176"/>
    <mergeCell ref="E176:F176"/>
    <mergeCell ref="A181:B181"/>
    <mergeCell ref="C181:F181"/>
    <mergeCell ref="I181:J181"/>
    <mergeCell ref="L181:M181"/>
    <mergeCell ref="J178:K179"/>
    <mergeCell ref="M178:M179"/>
    <mergeCell ref="N178:O179"/>
    <mergeCell ref="A179:B179"/>
    <mergeCell ref="C179:F179"/>
    <mergeCell ref="A180:B180"/>
    <mergeCell ref="E180:G180"/>
    <mergeCell ref="Q3:Q6"/>
    <mergeCell ref="P3:P6"/>
    <mergeCell ref="P1:Q2"/>
    <mergeCell ref="R1:S2"/>
    <mergeCell ref="R3:R6"/>
    <mergeCell ref="S3:S6"/>
    <mergeCell ref="T1:U2"/>
    <mergeCell ref="T3:T6"/>
    <mergeCell ref="U3:U6"/>
    <mergeCell ref="V1:W2"/>
    <mergeCell ref="V3:V6"/>
    <mergeCell ref="W3:W6"/>
    <mergeCell ref="X1:Y2"/>
    <mergeCell ref="X3:X6"/>
    <mergeCell ref="Y3:Y6"/>
    <mergeCell ref="Z1:AA2"/>
    <mergeCell ref="Z3:Z6"/>
    <mergeCell ref="AA3:AA6"/>
    <mergeCell ref="AB1:AC2"/>
    <mergeCell ref="AB3:AB6"/>
    <mergeCell ref="AC3:AC6"/>
    <mergeCell ref="AD1:AE2"/>
    <mergeCell ref="AD3:AD6"/>
    <mergeCell ref="AE3:AE6"/>
    <mergeCell ref="AF1:AG2"/>
    <mergeCell ref="AF3:AF6"/>
    <mergeCell ref="AG3:AG6"/>
    <mergeCell ref="AH1:AI2"/>
    <mergeCell ref="AH3:AH6"/>
    <mergeCell ref="AI3:AI6"/>
    <mergeCell ref="AJ1:AK2"/>
    <mergeCell ref="AJ3:AJ6"/>
    <mergeCell ref="AK3:AK6"/>
    <mergeCell ref="AL1:AM2"/>
    <mergeCell ref="AL3:AL6"/>
    <mergeCell ref="AM3:AM6"/>
    <mergeCell ref="AN1:AO2"/>
    <mergeCell ref="AN3:AN6"/>
    <mergeCell ref="AO3:AO6"/>
    <mergeCell ref="AP1:AQ2"/>
    <mergeCell ref="AP3:AP6"/>
    <mergeCell ref="AQ3:AQ6"/>
    <mergeCell ref="AR1:AS2"/>
    <mergeCell ref="AR3:AR6"/>
    <mergeCell ref="AS3:AS6"/>
  </mergeCells>
  <hyperlinks>
    <hyperlink ref="Q7" r:id="rId1"/>
    <hyperlink ref="Q35" r:id="rId2"/>
    <hyperlink ref="Q110" r:id="rId3"/>
    <hyperlink ref="Q125" r:id="rId4"/>
    <hyperlink ref="Q132" r:id="rId5" display="http://галанинский-дс.казобр.рф/wp-content/uploads/2022/06/godovoj-plan-na-2021-2022-uchebnyj-god.pdf - годовой плаhttp://галанинский-дс.казобр.рф/wp-content/uploads/2022/06/otchet-o-rezultatah-samoobsledovaniya-za-2020-2021.pdf"/>
    <hyperlink ref="Q144" r:id="rId6" display="http://галанинский-дс.казобр.рф/wp-content/uploads/2022/06/godovoj-plan-na-2021-2022-uchebnyj-god.pdf - годовой пла"/>
    <hyperlink ref="Q65" r:id="rId7" display="http://галанинский-дс.казобр.рф/wp-content/uploads/2022/06/otchet-o-rezultatah-samoobsledovaniya-za-2020-2021.pdf - отчет о результатах самообследования"/>
    <hyperlink ref="Q178" r:id="rId8"/>
    <hyperlink ref="Y144" r:id="rId9" display="http://матвеевская-школа.казобр.рф/sveden/education/"/>
    <hyperlink ref="Y162" r:id="rId10"/>
    <hyperlink ref="Y126" r:id="rId11" display="http://матвеевская-школа.казобр.рф/wp-content/uploads/2022/03/Plan-meropriyatij-po-uluchsheniyu-kachestva-raboty-doshkolnoj-gruppy.docx"/>
    <hyperlink ref="Y122" r:id="rId12" display="http://матвеевская-школа.казобр.рф/sveden/education/   ПЛАН НОКО 2021"/>
    <hyperlink ref="Y125" r:id="rId13" display="http://матвеевская-школа.казобр.рф/wp-content/uploads/2021/03/PLAN-NOKO.pdf"/>
    <hyperlink ref="Y129" r:id="rId14"/>
    <hyperlink ref="Y172" r:id="rId15" display="http://матвеевская-школа.казобр.рф/wp-content/uploads/2022/03/Samoobsledovanie-za-2021g.pdf"/>
    <hyperlink ref="Y169" r:id="rId16" display="http://матвеевская-школа.казобр.рф/wp-content/uploads/2022/03/Samoobsledovanie-za-2021g.pdf"/>
    <hyperlink ref="Y178" r:id="rId17" display="http://матвеевская-школа.казобр.рф/wp-content/uploads/2022/03/Samoobsledovanie-za-2021g.pdf"/>
    <hyperlink ref="Y147" r:id="rId18" display="http://матвеевская-школа.казобр.рф/wp-content/uploads/2022/03/Plan-meropriyatij-po-uluchsheniyu-kachestva-obrazovatelnoj-deyatelnosti-doshkolnoj-gruppy.docx"/>
    <hyperlink ref="Y150" r:id="rId19" display="http://матвеевская-школа.казобр.рф/wp-content/uploads/2022/03/Plan-meropriyatij-po-uluchsheniyu-kachestva-obrazovatelnoj-deyatelnosti-doshkolnoj-gruppy.docx"/>
    <hyperlink ref="Y156" r:id="rId20" display="http://матвеевская-школа.казобр.рф/wp-content/uploads/2022/03/Plan-meropriyatij-po-uluchsheniyu-kachestva-obrazovatelnoj-deyatelnosti-doshkolnoj-gruppy.docx"/>
    <hyperlink ref="Y12" r:id="rId21"/>
    <hyperlink ref="Y50" r:id="rId22"/>
    <hyperlink ref="Y26" r:id="rId23" display="http://матвеевская-школа.казобр.рф/wp-content/uploads/2022/03/TSiklogramma-VSOKO-v-doshkolnoj-gruppe.docx"/>
    <hyperlink ref="Y7" r:id="rId24" display="http://матвеевская-школа.казобр.рф/sveden/education/"/>
    <hyperlink ref="AC150" r:id="rId25" display="http://rozdest1.ucoz.ru/2022/upravlencheskie-resheniya-po-vsoko.pdf"/>
    <hyperlink ref="AC147" r:id="rId26" display="http://rozdest1.ucoz.ru/2022/upravlencheskie-resheniya-po-vsoko.pdf"/>
    <hyperlink ref="AC144" r:id="rId27" display="http://rozdest1.ucoz.ru/2022/upravlencheskie-resheniya-po-vsoko.pdf"/>
    <hyperlink ref="AC141" r:id="rId28" display="http://rozdest1.ucoz.ru/2022/upravlencheskie-resheniya-po-vsoko.pdf"/>
    <hyperlink ref="AC138" r:id="rId29" display="http://rozdest1.ucoz.ru/2022/upravlencheskie-resheniya-po-vsoko.pdf"/>
    <hyperlink ref="AC132" r:id="rId30" display="http://rozdest1.ucoz.ru/2022/upravlencheskie-resheniya-po-vsoko.pdf"/>
    <hyperlink ref="AC104" r:id="rId31" display="http://rozdest1.ucoz.ru/2022/adresnye-rekomendaczii-po-rezultatam-monitoringa-1.pdf"/>
    <hyperlink ref="AC74" r:id="rId32" display="http://rozdest1.ucoz.ru/index/detskij_sad/0-92"/>
    <hyperlink ref="AC71" r:id="rId33" display="http://rozdest1.ucoz.ru/2022/adresnye-rekomendaczii-po-rezultatam-monitoringa-1.pdf"/>
    <hyperlink ref="AC68" r:id="rId34" display="http://rozdest1.ucoz.ru/2022/adresnye-rekomendaczii-po-rezultatam-monitoringa-1.pdf"/>
    <hyperlink ref="AC65" r:id="rId35" display="http://rozdest1.ucoz.ru/2022/analiz-rezultatov-monitoringa-po-rezultatam-vsoko.pdf"/>
    <hyperlink ref="AC62" r:id="rId36" display="http://rozdest1.ucoz.ru/2022/analiz-rezultatov-monitoringa-po-rezultatam-vsoko.pdf"/>
    <hyperlink ref="AC59" r:id="rId37" display="http://rozdest1.ucoz.ru/2022/adresnye-rekomendaczii-po-rezultatam-monitoringa-1.pdf"/>
    <hyperlink ref="AC56" r:id="rId38" display="http://rozdest1.ucoz.ru/2022/analiz-rezultatov-monitoringa-po-rezultatam-vsoko.pdf"/>
    <hyperlink ref="AC50" r:id="rId39" display="http://rozdest1.ucoz.ru/2022/polozhenie_o_vsoko_v_doshkolnoj_gruppe.pdf"/>
    <hyperlink ref="AC44" r:id="rId40" display="http://rozdest1.ucoz.ru/2022/upravlencheskie-resheniya-po-vsoko.pdf"/>
    <hyperlink ref="AC41" r:id="rId41" display="http://rozdest1.ucoz.ru/2021/dokument/polozhenie_ob_organizacii_obuchenija_detej_s_ovz.pdf"/>
    <hyperlink ref="AC38" r:id="rId42" display="http://rozdest1.ucoz.ru/2021/dokument/oop_do_rozhdestvenskij_ds-pered.pdf"/>
    <hyperlink ref="AC35" r:id="rId43" display="http://rozdest1.ucoz.ru/2021/vospitanie/rpv-doshkolnaja_gruppa.pdf"/>
    <hyperlink ref="AC32" r:id="rId44" display="http://rozdest1.ucoz.ru/2021/dokument/oop_do_rozhdestvenskij_ds-pered.pdf"/>
    <hyperlink ref="AC29" r:id="rId45" display="http://rozdest1.ucoz.ru/2021/dokument/oop_do_rozhdestvenskij_ds-pered.pdf"/>
    <hyperlink ref="AC26" r:id="rId46" display="http://rozdest1.ucoz.ru/2022/polozhenie_o_vsoko_v_doshkolnoj_gruppe.pdf"/>
    <hyperlink ref="AC22" r:id="rId47" display="http://rozdest1.ucoz.ru/2022/polozhenie_o_vsoko_v_doshkolnoj_gruppe.pdf"/>
    <hyperlink ref="AC19" r:id="rId48" display="http://rozdest1.ucoz.ru/2021/dokument/polozhenie_ob_organizacii_obuchenija_detej_s_ovz.pdf"/>
    <hyperlink ref="AC17" r:id="rId49" display="http://rozdest1.ucoz.ru/2021/dokument/oop_do_rozhdestvenskij_ds-pered.pdf"/>
    <hyperlink ref="AC16" r:id="rId50" display="http://rozdest1.ucoz.ru/2021/dokument/oop_do_rozhdestvenskij_ds-pered.pdf"/>
    <hyperlink ref="AC15" r:id="rId51" display="http://rozdest1.ucoz.ru/2021/dokument/programma_razvitija_na_2022-2025gg.pdf"/>
    <hyperlink ref="AC12" r:id="rId52" display="http://rozdest1.ucoz.ru/2022/polozhenie_o_vsoko_v_doshkolnoj_gruppe.pdf"/>
    <hyperlink ref="AC9" r:id="rId53" display="http://rozdest1.ucoz.ru/2021/dokument/oop_do_rozhdestvenskij_ds-pered.pdf"/>
    <hyperlink ref="AC7" r:id="rId54" display="http://rozdest1.ucoz.ru/2022/polozhenie_o_vsoko_v_doshkolnoj_gruppe.pdf"/>
    <hyperlink ref="AM62" r:id="rId55"/>
    <hyperlink ref="AM32" r:id="rId56"/>
    <hyperlink ref="AM165" r:id="rId57"/>
    <hyperlink ref="AM178" r:id="rId58"/>
    <hyperlink ref="AM86" r:id="rId59"/>
    <hyperlink ref="AM29" r:id="rId60"/>
    <hyperlink ref="AM16" r:id="rId61"/>
    <hyperlink ref="AM15" r:id="rId62"/>
    <hyperlink ref="AM12" r:id="rId63"/>
    <hyperlink ref="AM9" r:id="rId64"/>
    <hyperlink ref="AM19" r:id="rId65"/>
    <hyperlink ref="AM65" r:id="rId66"/>
    <hyperlink ref="AM68" r:id="rId67"/>
    <hyperlink ref="AM74" r:id="rId68"/>
    <hyperlink ref="AM89" r:id="rId69"/>
    <hyperlink ref="AM92" r:id="rId70"/>
    <hyperlink ref="AM122" r:id="rId71"/>
    <hyperlink ref="AM166" r:id="rId72"/>
    <hyperlink ref="AM80" r:id="rId73"/>
    <hyperlink ref="AM162" r:id="rId74"/>
    <hyperlink ref="AM169" r:id="rId75"/>
    <hyperlink ref="AM172" r:id="rId76"/>
    <hyperlink ref="AM59" r:id="rId77"/>
    <hyperlink ref="AM38" r:id="rId78"/>
    <hyperlink ref="AG56" r:id="rId79"/>
    <hyperlink ref="AG119" r:id="rId80"/>
    <hyperlink ref="AG166" r:id="rId81"/>
    <hyperlink ref="W9" r:id="rId82"/>
    <hyperlink ref="W12" r:id="rId83"/>
    <hyperlink ref="W15" r:id="rId84"/>
    <hyperlink ref="W26" r:id="rId85"/>
    <hyperlink ref="W32" r:id="rId86"/>
    <hyperlink ref="W35" r:id="rId87"/>
    <hyperlink ref="W38" r:id="rId88"/>
    <hyperlink ref="W44" r:id="rId89"/>
    <hyperlink ref="W50" r:id="rId90" display="http://мокрушинский-дс.казобр.рф/wp-content/uploads/2022/06/pokazateli_razvitiya_detej_v_sootvetstvii_s_vozrastom."/>
    <hyperlink ref="W56" r:id="rId91"/>
    <hyperlink ref="W59" r:id="rId92" display="http://мокрушинский-дс.казобр.рф/wp-content/uploads/2022/06/prikaz-%E2%84%9617o-monitoringe."/>
    <hyperlink ref="W62" r:id="rId93" display="http://мокрушинский-дс.казобр.рф/wp-content/uploads/2022/06/instrumentarij_oczenki_kachestva_doshkolnogo_obrazovaniya_v_mbdou-mokrushinskij-detskij-sad-1."/>
    <hyperlink ref="W65" r:id="rId94" display="http://мокрушинский-дс.казобр.рф/wp-content/uploads/2022/06/prikaz-%E2%84%968-o-monitoringe. "/>
    <hyperlink ref="W68" r:id="rId95" display="http://мокрушинский-дс.казобр.рф/wp-content/uploads/2022/06/prikaz-%E2%84%968-o-monitoringe."/>
    <hyperlink ref="W74" r:id="rId96" display="http://мокрушинский-дс.казобр.рф/wp-content/uploads/2022/06/prikaz-%E2%84%968-o-monitoringe."/>
    <hyperlink ref="W80" r:id="rId97" display="http://мокрушинский-дс.казобр.рф/wp-content/uploads/2022/01/otchet-po-rezultatam-samoobsledovaniya-za-2020-2021g-mbdou-mokrushinskij-detskij-sad."/>
    <hyperlink ref="W83" r:id="rId98" display="http://мокрушинский-дс.казобр.рф/wp-content/uploads/2019/03/godovoj-plan-2020-2021g-mbdou-mokrushinskij-detskij-sad. "/>
    <hyperlink ref="W86" r:id="rId99" display="http://мокрушинский-дс.казобр.рф/wp-content/uploads/2019/03/godovoj-plan-2020-2021g-mbdou-mokrushinskij-detskij-sad. "/>
    <hyperlink ref="W89" r:id="rId100" display="http://мокрушинский-дс.казобр.рф/wp-content/uploads/2019/03/godovoj-plan-2020-2021g-mbdou-mokrushinskij-detskij-sad. "/>
    <hyperlink ref="W92" r:id="rId101" display="http://мокрушинский-дс.казобр.рф/wp-content/uploads/2019/03/godovoj-plan-2020-2021g-mbdou-mokrushinskij-detskij-sad. "/>
    <hyperlink ref="W98" r:id="rId102" display="http://мокрушинский-дс.казобр.рф/wp-content/uploads/2019/03/godovoj-plan-2020-2021g-mbdou-mokrushinskij-detskij-sad. "/>
    <hyperlink ref="W119" r:id="rId103"/>
    <hyperlink ref="W125" r:id="rId104"/>
    <hyperlink ref="W126" r:id="rId105"/>
    <hyperlink ref="W132" r:id="rId106"/>
    <hyperlink ref="W138" r:id="rId107" display="http://мокрушинский-дс.казобр.рф/wp-content/uploads/2022/06/prikaz-%E2%84%968-o-monitoringe."/>
    <hyperlink ref="W141" r:id="rId108" display="http://мокрушинский-дс.казобр.рф/wp-content/uploads/2022/06/prikaz-%E2%84%968-o-monitoringe."/>
    <hyperlink ref="W144" r:id="rId109" display="http://мокрушинский-дс.казобр.рф/wp-content/uploads/2022/06/prikaz-%E2%84%968-o-monitoringe."/>
    <hyperlink ref="W147" r:id="rId110" display="http://мокрушинский-дс.казобр.рф/wp-content/uploads/2022/06/prikaz-%E2%84%968-o-monitoringe."/>
    <hyperlink ref="W150" r:id="rId111" display="http://мокрушинский-дс.казобр.рф/wp-content/uploads/2022/06/prikaz-%E2%84%968-o-monitoringe."/>
    <hyperlink ref="W156" r:id="rId112" display="http://мокрушинский-дс.казобр.рф/wp-content/uploads/2022/06/prikaz-%E2%84%968-o-monitoringe."/>
    <hyperlink ref="W162" r:id="rId113"/>
    <hyperlink ref="W165" r:id="rId114" display="http://мокрушинский-дс.казобр.рф/wp-content/uploads/2022/06/prikaz-%E2%84%9617o-monitoringe."/>
    <hyperlink ref="W166" r:id="rId115" display="http://мокрушинский-дс.казобр.рф/wp-content/uploads/2022/06/prikaz-%E2%84%9617o-monitoringe."/>
    <hyperlink ref="W169" r:id="rId116" display="http://мокрушинский-дс.казобр.рф/wp-content/uploads/2022/06/prikaz-%E2%84%9617o-monitoringe."/>
    <hyperlink ref="W172" r:id="rId117" display="http://мокрушинский-дс.казобр.рф/wp-content/uploads/2022/06/prikaz-%E2%84%9617o-monitoringe."/>
    <hyperlink ref="W178" r:id="rId118" display="http://мокрушинский-дс.казобр.рф/wp-content/uploads/2022/06/prikaz-%E2%84%9617o-monitoringe."/>
    <hyperlink ref="S7" r:id="rId119"/>
    <hyperlink ref="S9" r:id="rId120"/>
    <hyperlink ref="S12" r:id="rId121"/>
    <hyperlink ref="S15" r:id="rId122"/>
    <hyperlink ref="S26" r:id="rId123"/>
    <hyperlink ref="S22" r:id="rId124"/>
    <hyperlink ref="S17" r:id="rId125"/>
    <hyperlink ref="S29" r:id="rId126"/>
    <hyperlink ref="S32" r:id="rId127"/>
    <hyperlink ref="S35" r:id="rId128"/>
    <hyperlink ref="S38" r:id="rId129"/>
    <hyperlink ref="S44" r:id="rId130"/>
    <hyperlink ref="S50" r:id="rId131" display="https://mbdoudokazsad1.ucoz.net/001-4-.pdf"/>
    <hyperlink ref="S56" r:id="rId132" display="https://mbdoudokazsad1.ucoz.net/prikaz_o_provedenii_monitoringa_na_nachalo_uchebno.jpg         "/>
    <hyperlink ref="S59" r:id="rId133" display="https://mbdoudokazsad1.ucoz.net/polozhenie_okontrolno_analiticheskoj_dejatelnostju.pdf    "/>
    <hyperlink ref="S65" r:id="rId134" display="https://mbdoudokazsad1.ucoz.net/prikaz_o_provedenii_monitoringa_na_nachalo_uchebno.jpg"/>
    <hyperlink ref="S68" r:id="rId135" display="https://mbdoudokazsad1.ucoz.net/prikaz_o_provedenii_monitoringa_na_nachalo_uchebno.jpg"/>
    <hyperlink ref="S74" r:id="rId136" display="https://mbdoudokazsad1.ucoz.net/prikaz_o_provedenii_monitoringa_na_nachalo_uchebno.jpg"/>
    <hyperlink ref="S80" r:id="rId137"/>
    <hyperlink ref="S83" r:id="rId138"/>
    <hyperlink ref="S86" r:id="rId139"/>
    <hyperlink ref="S89" r:id="rId140" display="https://mbdoudokazsad1.ucoz.net/dostijenia/otchet_o_rezultatakh_samoobsledovanija.pdf        "/>
    <hyperlink ref="S92" r:id="rId141"/>
    <hyperlink ref="S98" r:id="rId142"/>
    <hyperlink ref="S116" r:id="rId143"/>
    <hyperlink ref="S119" r:id="rId144"/>
    <hyperlink ref="S125" r:id="rId145"/>
    <hyperlink ref="S126" r:id="rId146"/>
    <hyperlink ref="S132" r:id="rId147"/>
    <hyperlink ref="S138" r:id="rId148" display="https://mbdoudokazsad1.ucoz.net/prikaz_o_provedenii_monitoringa_na_nachalo_uchebno.jpg                    "/>
    <hyperlink ref="S141" r:id="rId149" display="https://mbdoudokazsad1.ucoz.net/prikaz_o_provedenii_monitoringa_na_nachalo_uchebno.jpghttps://mbdoudokazsad1.ucoz.net/prikaz_o_provedenii_monit/ oringa_na_nachalo_uchebno.jpg            /   "/>
    <hyperlink ref="S144" r:id="rId150" display="https://mbdoudokazsad1.ucoz.net/prikaz_o_provedenii_monitoringa_na_nachalo_uchebno.jpghttps://mbdoudokazsad1.ucoz.net/prikaz_o_provedenii_monit/ oringa_na_nachalo_uchebno.jpg            /   "/>
    <hyperlink ref="S147" r:id="rId151" display="https://mbdoudokazsad1.ucoz.net/prikaz_o_provedenii_monitoringa_na_nachalo_uchebno.jpghttps://mbdoudokazsad1.ucoz.net/prikaz_o_provedenii_monit/ oringa_na_nachalo_uchebno.jpg            /   "/>
    <hyperlink ref="S150" r:id="rId152" display="https://mbdoudokazsad1.ucoz.net/prikaz_o_provedenii_monitoringa_na_nachalo_uchebno.jpghttps://mbdoudokazsad1.ucoz.net/prikaz_o_provedenii_monit/ oringa_na_nachalo_uchebno.jpg            /   "/>
    <hyperlink ref="S156" r:id="rId153" display="https://mbdoudokazsad1.ucoz.net/prikaz_o_provedenii_monitoringa_na_nachalo_uchebno.jpghttps://mbdoudokazsad1.ucoz.net/prikaz_o_provedenii_monit/ oringa_na_nachalo_uchebno.jpg            /   "/>
    <hyperlink ref="S165" r:id="rId154" display="https://mbdoudokazsad1.ucoz.net/001-1-.pdf"/>
    <hyperlink ref="S166" r:id="rId155" display="https://mbdoudokazsad1.ucoz.net/001-1-.pdf"/>
    <hyperlink ref="S169" r:id="rId156" display="https://mbdoudokazsad1.ucoz.net/001-1-.pdf"/>
    <hyperlink ref="S172" r:id="rId157" display="https://mbdoudokazsad1.ucoz.net/001-1-.pdf"/>
    <hyperlink ref="S178" r:id="rId158" display="https://mbdoudokazsad1.ucoz.net/001-1-.pdf"/>
    <hyperlink ref="AI80" r:id="rId159" display="http://мокрушинская-школа.казобр.рф/wp-content/uploads/2021/01/instrumentarij-oczenki-kachestva-doshkolnogo-obrazovaniya-v-chelnokovskoj-oosh.pdf"/>
    <hyperlink ref="AA119" r:id="rId160"/>
    <hyperlink ref="AK7" r:id="rId161"/>
    <hyperlink ref="AK9" r:id="rId162"/>
    <hyperlink ref="AK12" r:id="rId163"/>
    <hyperlink ref="AK16" r:id="rId164"/>
    <hyperlink ref="AK22" r:id="rId165"/>
    <hyperlink ref="AK26" r:id="rId166"/>
    <hyperlink ref="AK29" r:id="rId167"/>
    <hyperlink ref="AK35" r:id="rId168"/>
    <hyperlink ref="AK50" r:id="rId169"/>
    <hyperlink ref="AK56" r:id="rId170"/>
    <hyperlink ref="AK59" r:id="rId171"/>
    <hyperlink ref="AK38" r:id="rId172"/>
    <hyperlink ref="AK44" r:id="rId173"/>
    <hyperlink ref="AK62" r:id="rId174"/>
    <hyperlink ref="AK65" r:id="rId175"/>
    <hyperlink ref="AK86" r:id="rId176"/>
    <hyperlink ref="AK80" r:id="rId177"/>
    <hyperlink ref="AK98" r:id="rId178"/>
    <hyperlink ref="AK178" r:id="rId179"/>
    <hyperlink ref="AK169" r:id="rId180"/>
    <hyperlink ref="AK166" r:id="rId181"/>
    <hyperlink ref="AK17" r:id="rId182"/>
    <hyperlink ref="AK32" r:id="rId183"/>
    <hyperlink ref="AK74" r:id="rId184"/>
    <hyperlink ref="AK83" r:id="rId185"/>
    <hyperlink ref="AK89" r:id="rId186"/>
    <hyperlink ref="AK92" r:id="rId187"/>
    <hyperlink ref="AK104" r:id="rId188"/>
    <hyperlink ref="AK107" r:id="rId189"/>
    <hyperlink ref="AK110" r:id="rId190"/>
    <hyperlink ref="AK116" r:id="rId191"/>
    <hyperlink ref="AK119" r:id="rId192"/>
    <hyperlink ref="AK122" r:id="rId193"/>
    <hyperlink ref="AK125" r:id="rId194"/>
    <hyperlink ref="AK126" r:id="rId195"/>
    <hyperlink ref="AK132" r:id="rId196"/>
    <hyperlink ref="AK138" r:id="rId197"/>
    <hyperlink ref="AK141" r:id="rId198"/>
    <hyperlink ref="AK144" r:id="rId199"/>
    <hyperlink ref="AK147" r:id="rId200"/>
    <hyperlink ref="AK150" r:id="rId201"/>
    <hyperlink ref="AK156" r:id="rId202"/>
    <hyperlink ref="AK162" r:id="rId203"/>
    <hyperlink ref="AK165" r:id="rId204"/>
    <hyperlink ref="AK172" r:id="rId205"/>
    <hyperlink ref="AK68" r:id="rId206"/>
    <hyperlink ref="U50" r:id="rId207"/>
    <hyperlink ref="U32" r:id="rId208"/>
    <hyperlink ref="U35" r:id="rId209"/>
    <hyperlink ref="U7" r:id="rId210"/>
    <hyperlink ref="U12" r:id="rId211" display="http://xn----htbqdkedth9d6a.xn--80acrkwn.xn--p1ai/wp-content/uploads/2022/06/polozhenie-o-vsoko.pdf  "/>
    <hyperlink ref="U15" r:id="rId212"/>
    <hyperlink ref="U19" r:id="rId213"/>
    <hyperlink ref="U22" r:id="rId214"/>
    <hyperlink ref="U17" r:id="rId215"/>
    <hyperlink ref="U26" r:id="rId216"/>
    <hyperlink ref="U41" r:id="rId217"/>
    <hyperlink ref="U56" r:id="rId218"/>
    <hyperlink ref="U62" r:id="rId219"/>
    <hyperlink ref="U65" r:id="rId220"/>
    <hyperlink ref="U71" r:id="rId221"/>
    <hyperlink ref="U74" r:id="rId222"/>
    <hyperlink ref="U29" r:id="rId223"/>
    <hyperlink ref="U110" r:id="rId224"/>
    <hyperlink ref="U107" r:id="rId225"/>
    <hyperlink ref="U80" display="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"/>
    <hyperlink ref="U86" display="http://xn----htbqdkedth9d6a.xn--80acrkwn.xn--p1ai/wp-content/uploads/2022/06/analiticheskij-otchet-o-rezultatah-monitoringa-kachestva-do-za-2021-2022g..pdf Аналитический отчет о результатах мониторинга качества дошкольного образования в МБДОУ Казачинский "/>
    <hyperlink ref="U89" display="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"/>
    <hyperlink ref="U92" display="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"/>
    <hyperlink ref="U95" display="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"/>
    <hyperlink ref="U98" display="http://xn----htbqdkedth9d6a.xn--80acrkwn.xn--p1ai/wp-content/uploads/2022/06/analiticheskij-otchet-o-rezultatah-monitoringa-kachestva-do-za-2021-2022g..pdf  Аналитический отчет о результатах мониторинга качества дошкольного образования в МБДОУ Казачинский"/>
    <hyperlink ref="U104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22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26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29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38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41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44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47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50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  <hyperlink ref="U153" display="http://xn----htbqdkedth9d6a.xn--80acrkwn.xn--p1ai/wp-content/uploads/2022/06/dorozhnaya-karta-povysheniya-kachestva-doshkolnogo-obrazovaniya-v-mbdou-kashhzachinskij-detskij-sad-solnyshko.pdf Дорожная карта повышения качества дошкольного образования в МБДО"/>
  </hyperlinks>
  <pageMargins left="0.25" right="0.25" top="0.65625" bottom="0.57291666666666663" header="0.3" footer="0.3"/>
  <pageSetup paperSize="9" orientation="landscape" horizontalDpi="180" verticalDpi="180" r:id="rId22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0" sqref="E20"/>
    </sheetView>
  </sheetViews>
  <sheetFormatPr defaultRowHeight="15"/>
  <cols>
    <col min="2" max="2" width="22.140625" customWidth="1"/>
    <col min="7" max="7" width="32.5703125" customWidth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мониторинг дошкольного образова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2022-07-11T08:05:49Z</dcterms:modified>
</cp:coreProperties>
</file>